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handbal.sharepoint.com/sites/NHVTopsportTalentontw/Gedeelde documenten/General/Talentontwikkeling/MJOP/Keepers/"/>
    </mc:Choice>
  </mc:AlternateContent>
  <xr:revisionPtr revIDLastSave="239" documentId="13_ncr:1_{721EA86E-156D-AB4E-9B6A-AD9B611E8B82}" xr6:coauthVersionLast="47" xr6:coauthVersionMax="47" xr10:uidLastSave="{3DE865D2-CC20-4E31-B8C6-59F94448B9EE}"/>
  <bookViews>
    <workbookView xWindow="28680" yWindow="-120" windowWidth="29040" windowHeight="15840" firstSheet="1" activeTab="2" xr2:uid="{00000000-000D-0000-FFFF-FFFF00000000}"/>
  </bookViews>
  <sheets>
    <sheet name="Info, Tips and Tricks" sheetId="12" r:id="rId1"/>
    <sheet name="HS Jaar 1" sheetId="9" r:id="rId2"/>
    <sheet name="HS Jaar 2" sheetId="7" r:id="rId3"/>
    <sheet name="HS Jaar 3" sheetId="8" r:id="rId4"/>
    <sheet name="HS Jaar 4" sheetId="10" r:id="rId5"/>
    <sheet name="Beoordelingsformulier" sheetId="3" r:id="rId6"/>
    <sheet name="Extra Keepersfacetten (ter info" sheetId="1" r:id="rId7"/>
  </sheets>
  <definedNames>
    <definedName name="_xlnm.Print_Area" localSheetId="6">'Extra Keepersfacetten (ter info'!$A:$A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0" l="1"/>
  <c r="O7" i="10"/>
  <c r="O9" i="10" s="1"/>
  <c r="O8" i="10"/>
  <c r="O10" i="10" s="1"/>
  <c r="O12" i="10" s="1"/>
  <c r="O14" i="10" s="1"/>
  <c r="O16" i="10" s="1"/>
  <c r="O11" i="10"/>
  <c r="O13" i="10" s="1"/>
  <c r="O15" i="10" s="1"/>
  <c r="O17" i="10" s="1"/>
  <c r="O19" i="10" s="1"/>
  <c r="O21" i="10" s="1"/>
  <c r="O23" i="10" s="1"/>
  <c r="O25" i="10" s="1"/>
  <c r="O27" i="10" s="1"/>
  <c r="O29" i="10" s="1"/>
  <c r="O31" i="10" s="1"/>
  <c r="O33" i="10" s="1"/>
  <c r="O35" i="10" s="1"/>
  <c r="O37" i="10" s="1"/>
  <c r="O39" i="10" s="1"/>
  <c r="O41" i="10" s="1"/>
  <c r="O43" i="10" s="1"/>
  <c r="O45" i="10" s="1"/>
  <c r="O47" i="10" s="1"/>
  <c r="O49" i="10" s="1"/>
  <c r="O51" i="10" s="1"/>
  <c r="O53" i="10" s="1"/>
  <c r="O55" i="10" s="1"/>
  <c r="O57" i="10" s="1"/>
  <c r="O59" i="10" s="1"/>
  <c r="O61" i="10" s="1"/>
  <c r="O63" i="10" s="1"/>
  <c r="O65" i="10" s="1"/>
  <c r="O67" i="10" s="1"/>
  <c r="O69" i="10" s="1"/>
  <c r="O71" i="10" s="1"/>
  <c r="O73" i="10" s="1"/>
  <c r="O75" i="10" s="1"/>
  <c r="O77" i="10" s="1"/>
  <c r="O79" i="10" s="1"/>
  <c r="O81" i="10" s="1"/>
  <c r="O83" i="10" s="1"/>
  <c r="O18" i="10"/>
  <c r="O20" i="10" s="1"/>
  <c r="O22" i="10" s="1"/>
  <c r="O24" i="10" s="1"/>
  <c r="O26" i="10" s="1"/>
  <c r="O28" i="10" s="1"/>
  <c r="O30" i="10" s="1"/>
  <c r="O32" i="10" s="1"/>
  <c r="O34" i="10" s="1"/>
  <c r="O36" i="10" s="1"/>
  <c r="O38" i="10" s="1"/>
  <c r="O40" i="10" s="1"/>
  <c r="O42" i="10" s="1"/>
  <c r="O44" i="10" s="1"/>
  <c r="O46" i="10" s="1"/>
  <c r="O48" i="10" s="1"/>
  <c r="O50" i="10" s="1"/>
  <c r="O52" i="10" s="1"/>
  <c r="O54" i="10" s="1"/>
  <c r="O56" i="10" s="1"/>
  <c r="O58" i="10" s="1"/>
  <c r="O60" i="10" s="1"/>
  <c r="O62" i="10" s="1"/>
  <c r="O64" i="10" s="1"/>
  <c r="O66" i="10" s="1"/>
  <c r="O68" i="10" s="1"/>
  <c r="O70" i="10" s="1"/>
  <c r="O72" i="10" s="1"/>
  <c r="O74" i="10" s="1"/>
  <c r="O76" i="10" s="1"/>
  <c r="O78" i="10" s="1"/>
  <c r="O80" i="10" s="1"/>
  <c r="O82" i="10" s="1"/>
  <c r="O6" i="9"/>
  <c r="O8" i="9" s="1"/>
  <c r="O10" i="9" s="1"/>
  <c r="O12" i="9" s="1"/>
  <c r="O14" i="9" s="1"/>
  <c r="O16" i="9" s="1"/>
  <c r="O18" i="9" s="1"/>
  <c r="O20" i="9" s="1"/>
  <c r="O22" i="9" s="1"/>
  <c r="O24" i="9" s="1"/>
  <c r="O26" i="9" s="1"/>
  <c r="O28" i="9" s="1"/>
  <c r="O30" i="9" s="1"/>
  <c r="O32" i="9" s="1"/>
  <c r="O34" i="9" s="1"/>
  <c r="O36" i="9" s="1"/>
  <c r="O38" i="9" s="1"/>
  <c r="O40" i="9" s="1"/>
  <c r="O42" i="9" s="1"/>
  <c r="O44" i="9" s="1"/>
  <c r="O46" i="9" s="1"/>
  <c r="O48" i="9" s="1"/>
  <c r="O50" i="9" s="1"/>
  <c r="O52" i="9" s="1"/>
  <c r="O54" i="9" s="1"/>
  <c r="O56" i="9" s="1"/>
  <c r="O58" i="9" s="1"/>
  <c r="O60" i="9" s="1"/>
  <c r="O62" i="9" s="1"/>
  <c r="O64" i="9" s="1"/>
  <c r="O66" i="9" s="1"/>
  <c r="O68" i="9" s="1"/>
  <c r="O70" i="9" s="1"/>
  <c r="O72" i="9" s="1"/>
  <c r="O74" i="9" s="1"/>
  <c r="O76" i="9" s="1"/>
  <c r="O78" i="9" s="1"/>
  <c r="O80" i="9" s="1"/>
  <c r="O82" i="9" s="1"/>
  <c r="O7" i="9"/>
  <c r="O9" i="9" s="1"/>
  <c r="O11" i="9" s="1"/>
  <c r="O13" i="9" s="1"/>
  <c r="O15" i="9" s="1"/>
  <c r="O17" i="9" s="1"/>
  <c r="O19" i="9" s="1"/>
  <c r="O21" i="9" s="1"/>
  <c r="O23" i="9" s="1"/>
  <c r="O25" i="9" s="1"/>
  <c r="O27" i="9" s="1"/>
  <c r="O29" i="9" s="1"/>
  <c r="O31" i="9" s="1"/>
  <c r="O33" i="9" s="1"/>
  <c r="O35" i="9" s="1"/>
  <c r="O37" i="9" s="1"/>
  <c r="O39" i="9" s="1"/>
  <c r="O41" i="9" s="1"/>
  <c r="O43" i="9" s="1"/>
  <c r="O45" i="9" s="1"/>
  <c r="O47" i="9" s="1"/>
  <c r="O49" i="9" s="1"/>
  <c r="O51" i="9" s="1"/>
  <c r="O53" i="9" s="1"/>
  <c r="O55" i="9" s="1"/>
  <c r="O57" i="9" s="1"/>
  <c r="O59" i="9" s="1"/>
  <c r="O61" i="9" s="1"/>
  <c r="O63" i="9" s="1"/>
  <c r="O65" i="9" s="1"/>
  <c r="O67" i="9" s="1"/>
  <c r="O69" i="9" s="1"/>
  <c r="O71" i="9" s="1"/>
  <c r="O73" i="9" s="1"/>
  <c r="O75" i="9" s="1"/>
  <c r="O77" i="9" s="1"/>
  <c r="O79" i="9" s="1"/>
  <c r="O81" i="9" s="1"/>
  <c r="O83" i="9" s="1"/>
  <c r="O5" i="8"/>
  <c r="O7" i="8" s="1"/>
  <c r="O9" i="8" s="1"/>
  <c r="O11" i="8" s="1"/>
  <c r="O13" i="8" s="1"/>
  <c r="O15" i="8" s="1"/>
  <c r="O17" i="8" s="1"/>
  <c r="O19" i="8" s="1"/>
  <c r="O21" i="8" s="1"/>
  <c r="O23" i="8" s="1"/>
  <c r="O25" i="8" s="1"/>
  <c r="O27" i="8" s="1"/>
  <c r="O29" i="8" s="1"/>
  <c r="O31" i="8" s="1"/>
  <c r="O33" i="8" s="1"/>
  <c r="O35" i="8" s="1"/>
  <c r="O37" i="8" s="1"/>
  <c r="O39" i="8" s="1"/>
  <c r="O41" i="8" s="1"/>
  <c r="O43" i="8" s="1"/>
  <c r="O45" i="8" s="1"/>
  <c r="O47" i="8" s="1"/>
  <c r="O49" i="8" s="1"/>
  <c r="O51" i="8" s="1"/>
  <c r="O53" i="8" s="1"/>
  <c r="O55" i="8" s="1"/>
  <c r="O57" i="8" s="1"/>
  <c r="O59" i="8" s="1"/>
  <c r="O61" i="8" s="1"/>
  <c r="O63" i="8" s="1"/>
  <c r="O65" i="8" s="1"/>
  <c r="O67" i="8" s="1"/>
  <c r="O69" i="8" s="1"/>
  <c r="O71" i="8" s="1"/>
  <c r="O73" i="8" s="1"/>
  <c r="O75" i="8" s="1"/>
  <c r="O77" i="8" s="1"/>
  <c r="O79" i="8" s="1"/>
  <c r="O81" i="8" s="1"/>
  <c r="O6" i="8"/>
  <c r="O8" i="8" s="1"/>
  <c r="O10" i="8" s="1"/>
  <c r="O12" i="8" s="1"/>
  <c r="O14" i="8" s="1"/>
  <c r="O16" i="8" s="1"/>
  <c r="O18" i="8" s="1"/>
  <c r="O20" i="8" s="1"/>
  <c r="O22" i="8" s="1"/>
  <c r="O24" i="8" s="1"/>
  <c r="O26" i="8" s="1"/>
  <c r="O28" i="8" s="1"/>
  <c r="O30" i="8" s="1"/>
  <c r="O32" i="8" s="1"/>
  <c r="O34" i="8" s="1"/>
  <c r="O36" i="8" s="1"/>
  <c r="O38" i="8" s="1"/>
  <c r="O40" i="8" s="1"/>
  <c r="O42" i="8" s="1"/>
  <c r="O44" i="8" s="1"/>
  <c r="O46" i="8" s="1"/>
  <c r="O48" i="8" s="1"/>
  <c r="O50" i="8" s="1"/>
  <c r="O52" i="8" s="1"/>
  <c r="O54" i="8" s="1"/>
  <c r="O56" i="8" s="1"/>
  <c r="O58" i="8" s="1"/>
  <c r="O60" i="8" s="1"/>
  <c r="O62" i="8" s="1"/>
  <c r="O64" i="8" s="1"/>
  <c r="O66" i="8" s="1"/>
  <c r="O68" i="8" s="1"/>
  <c r="O70" i="8" s="1"/>
  <c r="O72" i="8" s="1"/>
  <c r="O74" i="8" s="1"/>
  <c r="O76" i="8" s="1"/>
  <c r="O78" i="8" s="1"/>
  <c r="O80" i="8" s="1"/>
  <c r="O82" i="8" s="1"/>
  <c r="O6" i="7"/>
  <c r="O8" i="7" s="1"/>
  <c r="O10" i="7" s="1"/>
  <c r="O12" i="7" s="1"/>
  <c r="O14" i="7" s="1"/>
  <c r="O16" i="7" s="1"/>
  <c r="O18" i="7" s="1"/>
  <c r="O20" i="7" s="1"/>
  <c r="O22" i="7" s="1"/>
  <c r="O24" i="7" s="1"/>
  <c r="O26" i="7" s="1"/>
  <c r="O28" i="7" s="1"/>
  <c r="O30" i="7" s="1"/>
  <c r="O32" i="7" s="1"/>
  <c r="O34" i="7" s="1"/>
  <c r="O36" i="7" s="1"/>
  <c r="O38" i="7" s="1"/>
  <c r="O40" i="7" s="1"/>
  <c r="O42" i="7" s="1"/>
  <c r="O44" i="7" s="1"/>
  <c r="O46" i="7" s="1"/>
  <c r="O48" i="7" s="1"/>
  <c r="O50" i="7" s="1"/>
  <c r="O52" i="7" s="1"/>
  <c r="O54" i="7" s="1"/>
  <c r="O56" i="7" s="1"/>
  <c r="O58" i="7" s="1"/>
  <c r="O60" i="7" s="1"/>
  <c r="O62" i="7" s="1"/>
  <c r="O64" i="7" s="1"/>
  <c r="O66" i="7" s="1"/>
  <c r="O68" i="7" s="1"/>
  <c r="O70" i="7" s="1"/>
  <c r="O72" i="7" s="1"/>
  <c r="O74" i="7" s="1"/>
  <c r="O76" i="7" s="1"/>
  <c r="O78" i="7" s="1"/>
  <c r="O80" i="7" s="1"/>
  <c r="O82" i="7" s="1"/>
  <c r="O7" i="7"/>
  <c r="O9" i="7" s="1"/>
  <c r="O11" i="7" s="1"/>
  <c r="O13" i="7" s="1"/>
  <c r="O15" i="7" s="1"/>
  <c r="O17" i="7" s="1"/>
  <c r="O19" i="7" s="1"/>
  <c r="O21" i="7" s="1"/>
  <c r="O23" i="7" s="1"/>
  <c r="O25" i="7" s="1"/>
  <c r="O27" i="7" s="1"/>
  <c r="O29" i="7" s="1"/>
  <c r="O31" i="7" s="1"/>
  <c r="O33" i="7" s="1"/>
  <c r="O35" i="7" s="1"/>
  <c r="O37" i="7" s="1"/>
  <c r="O39" i="7" s="1"/>
  <c r="O41" i="7" s="1"/>
  <c r="O43" i="7" s="1"/>
  <c r="O45" i="7" s="1"/>
  <c r="O47" i="7" s="1"/>
  <c r="O49" i="7" s="1"/>
  <c r="O51" i="7" s="1"/>
  <c r="O53" i="7" s="1"/>
  <c r="O55" i="7" s="1"/>
  <c r="O57" i="7" s="1"/>
  <c r="O59" i="7" s="1"/>
  <c r="O61" i="7" s="1"/>
  <c r="O63" i="7" s="1"/>
  <c r="O65" i="7" s="1"/>
  <c r="O67" i="7" s="1"/>
  <c r="O69" i="7" s="1"/>
  <c r="O71" i="7" s="1"/>
  <c r="O73" i="7" s="1"/>
  <c r="O75" i="7" s="1"/>
  <c r="O77" i="7" s="1"/>
  <c r="O79" i="7" s="1"/>
  <c r="O81" i="7" s="1"/>
  <c r="O83" i="7" s="1"/>
</calcChain>
</file>

<file path=xl/sharedStrings.xml><?xml version="1.0" encoding="utf-8"?>
<sst xmlns="http://schemas.openxmlformats.org/spreadsheetml/2006/main" count="2235" uniqueCount="502">
  <si>
    <t>Techniek</t>
  </si>
  <si>
    <t>Schuiven in doel, met aanval mee in beweging</t>
  </si>
  <si>
    <t>Oog hand coördinatie, beweging en (tennis) ballen kunnen stoppen in beweging</t>
  </si>
  <si>
    <t>uit een stap je beweging laag of hoogmaken vanuit midden</t>
  </si>
  <si>
    <t>Positie in doel, defensief uit opbouw om meer tijd te hebben om op bal te reageren</t>
  </si>
  <si>
    <t>Basics keeper  als eerste aanvaller</t>
  </si>
  <si>
    <t>Bij het keepen, ballen bij je kunnen houden</t>
  </si>
  <si>
    <t>Tempo bij schot uit de bal halen</t>
  </si>
  <si>
    <t>Bal verwerken na schot</t>
  </si>
  <si>
    <t>Gedurende de bal verwerken/halen opties vooruitzien.</t>
  </si>
  <si>
    <t>Passing naar spelers half tot midden lang strakke harde bal</t>
  </si>
  <si>
    <t xml:space="preserve">Snelle midden harde strakke pass </t>
  </si>
  <si>
    <t>Verschil in rustige en strakke pas</t>
  </si>
  <si>
    <t>Lange Pass naar aanvaller incl. verdediger die meeloopt in diepte.</t>
  </si>
  <si>
    <t>Keuze bij gooien naar links of rechter hoek speler</t>
  </si>
  <si>
    <t>Bal over hele veld, bij geen keeper, of keeper die eruit komt</t>
  </si>
  <si>
    <t>Basic hoge ballen stoppen</t>
  </si>
  <si>
    <t>Hoog bal stoppen, vanaf 1 stap, dit is meest efficient zonder tussenpassen. Van midden 1 stap</t>
  </si>
  <si>
    <t>in de beweging naar hoog bal stoppen arm uitstrekken</t>
  </si>
  <si>
    <t>Stand standbeen vol in grond gedrukt en afdruk weg </t>
  </si>
  <si>
    <t>Felheid van afzet</t>
  </si>
  <si>
    <t>Basic Lage bal stoppen</t>
  </si>
  <si>
    <t>Hoe fel/snel/krachtig is deze stap</t>
  </si>
  <si>
    <t>Voet uitdraaien in de stap, om door te kunnen veren in enkel/voet</t>
  </si>
  <si>
    <t>Rek binnenkant afzetbeen, zodat deze in gestrekte positie kan blijven, je ziet bij keepers zonder deze rek, dat afzetbeen in knie naar voren knikt</t>
  </si>
  <si>
    <t>De hand die niet keept blijft deze contra voor stabiliteit, vaak gaat deze hand mee voor lichaam langs, hierdoor draait schouder en hoofd mee, en is blik weg van waar bal komt.</t>
  </si>
  <si>
    <t>Gaat alles vanuit een stap vanuit midden, </t>
  </si>
  <si>
    <t>Stap is vanuit vanuit midden steeds in 1 stap</t>
  </si>
  <si>
    <t>Basic laag in sliding</t>
  </si>
  <si>
    <t>Been die naar bal sliding inzet goed gestrekt</t>
  </si>
  <si>
    <t>Stabiliteit zodat lichaam naar voren gericht is en stabiel (buik rug spieren)</t>
  </si>
  <si>
    <t>Half hoog bal stoppen met een stap vanuit midden  geen knie inzet</t>
  </si>
  <si>
    <t>Voet uitdraaien in de stap, om niet zonder verende gewrichten hard neer te komen. </t>
  </si>
  <si>
    <t>De buitenste hand, blijft deze contra voor stabiliteit, </t>
  </si>
  <si>
    <t>bij stap rechts half weer met een stap in goede positie in midden om in een stap andere kant te keepen. Soms sluit keeper niet het buitenste been goed aan, en wordt de contra beweging een stuk korter.</t>
  </si>
  <si>
    <t>Basic half hoog Zonder onderbeen uittrappen</t>
  </si>
  <si>
    <t>Standbeen gestrekt</t>
  </si>
  <si>
    <t>Knie inzet in juiste richting </t>
  </si>
  <si>
    <t>Richting van de heup correct</t>
  </si>
  <si>
    <t>Soepel van heup om deze beweging goed te kunnen maken</t>
  </si>
  <si>
    <t>Stabiel in hele lichaam, keten</t>
  </si>
  <si>
    <t>Voet hangt als ware zonder spanning naar beneden onder het bovenbeen</t>
  </si>
  <si>
    <t>Hand/arm is vanuit 100 graden, en sluit naar knie</t>
  </si>
  <si>
    <t>Tempo waarop deze beweging goed gedaan wordt.</t>
  </si>
  <si>
    <t>Basic half hoog met onderbeen uittrappen tot hoge ballen</t>
  </si>
  <si>
    <t>Vanaf knie, trapt je onderbeen als scharnier soepel en snel door</t>
  </si>
  <si>
    <t>Hand/arm is vanuit 100 graden en sluit met hand naar voet. </t>
  </si>
  <si>
    <t>Variatie in arm waar bal niet komt, door deze naar beneden te brengen langs het standbeen</t>
  </si>
  <si>
    <t>Tactiek</t>
  </si>
  <si>
    <t>Basic</t>
  </si>
  <si>
    <t>Wordt er op bal gekeept met reflex, of gok naar kant. Proberen veel op reflex te laten doen in trainingen. Een bal erin is dan niet erg.</t>
  </si>
  <si>
    <t>Aan de hand van loopweg en houding van de speler zien waar afronding waarschijnlijk komt</t>
  </si>
  <si>
    <t>Gevoel in doel waar positie is bij vrije ballen en ruimtes geven</t>
  </si>
  <si>
    <t>De ruimtes die gegeven worden ook deze sluiten</t>
  </si>
  <si>
    <t>Efficiënte bewegingen in kleine ruimtes om je heen</t>
  </si>
  <si>
    <t>Schoten in buurt voeten benen</t>
  </si>
  <si>
    <t>Schoten in buurt armen</t>
  </si>
  <si>
    <t>Onderscheid in stand maken in kleine hoek, mid-groot, grote hoek qua positie</t>
  </si>
  <si>
    <t xml:space="preserve">Variatie    </t>
  </si>
  <si>
    <t>hoek; offensief en defenies evt lob uitlokken</t>
  </si>
  <si>
    <t>hoek, kort geven, of juist lang geven</t>
  </si>
  <si>
    <t>hoek, variatie in hoogte armen</t>
  </si>
  <si>
    <t>Tussen benen openlaten en dicht maken</t>
  </si>
  <si>
    <t>Kleine hoek rond heup met sprong hele lichaam dichtmaken, of heup</t>
  </si>
  <si>
    <t>Vanaf hoek aan paal heel defensief, en in je doel keep, stap naar achter.</t>
  </si>
  <si>
    <t>Vanaf hoek juist draaibal aanbieden</t>
  </si>
  <si>
    <t>Keepen tegen hoek die parallel komt of juist vanaf diepe hoek</t>
  </si>
  <si>
    <t>Vanaf cirkel offensief of defensief.</t>
  </si>
  <si>
    <t>Halfhoog hand niet hoog maar langs standbeen</t>
  </si>
  <si>
    <t>Vanaf cirkel laag dichtmaken, door handen vol naar laag langs lichaam</t>
  </si>
  <si>
    <t>Vanaf cirkel hampelman hoog</t>
  </si>
  <si>
    <t>Vanaf cirkel hampelman laag</t>
  </si>
  <si>
    <t>aanloop extreem werkhand, proberen het getrokken schot te krijgen en dicht te maken, eerder zo in lijn van lichaam de bal</t>
  </si>
  <si>
    <t>Tussen 1 en 2  brede positie ook eens defensief blijven en vol laag helemaal gaan benen gaan, waar schot vaak komt</t>
  </si>
  <si>
    <t>Afdwingen</t>
  </si>
  <si>
    <t>Weten wat tegenstander doet, en zo Bespelen van tegenspeler, Variaties van spelers zijn gelimiteerd, keeper kan met afdwingen deze nog verder limiteren. Keeper bepaald waar spelers gooien.</t>
  </si>
  <si>
    <t>Samenspraak dekking</t>
  </si>
  <si>
    <t>Van tevoren plan bedenken wat voor tegenstander er komt, en wat zijn voorkeuren zijn en dit al met je dekking overleggen hoe hiertegen te spelen. Bv blok omdraaien</t>
  </si>
  <si>
    <t>Keepers voorbereiding</t>
  </si>
  <si>
    <t>Van tevoren plan bedenken wat voor tegenstander er komt. Met zijn schotbeelden plan maken, om zijn lievelingsschot juist te forceren en dicht te zetten. Of welke opties er werken tegen deze speler</t>
  </si>
  <si>
    <t>Videanalyse maken, en documenteren</t>
  </si>
  <si>
    <t>Bespreken met collega keeper/keepers trainster(er)</t>
  </si>
  <si>
    <t>En dekking sturen hoe je ze wilt hebben</t>
  </si>
  <si>
    <t>Inzicht waar bal komt aan hand van blok</t>
  </si>
  <si>
    <t>Het snel zien waar bal langs gaat,</t>
  </si>
  <si>
    <t>Snel zien welke dekkingsspeler aan te orienteren is</t>
  </si>
  <si>
    <t>Samenwerking dekking gedurende wedstrijd</t>
  </si>
  <si>
    <t>Dekking oppeppen, complimenten maken.</t>
  </si>
  <si>
    <t>Met jouw reddingen en dat laten zien neemt de keeper de dekking mee.</t>
  </si>
  <si>
    <t xml:space="preserve">Score  </t>
  </si>
  <si>
    <t>Youtube link</t>
  </si>
  <si>
    <t>Fysiek</t>
  </si>
  <si>
    <t>lengte</t>
  </si>
  <si>
    <t>Gewicht</t>
  </si>
  <si>
    <t>Bouw</t>
  </si>
  <si>
    <t>Lenigheid</t>
  </si>
  <si>
    <t>achterkant benen</t>
  </si>
  <si>
    <t>Binnenkant bovenbeen</t>
  </si>
  <si>
    <t>heupen,</t>
  </si>
  <si>
    <t>Maten</t>
  </si>
  <si>
    <t>Snelheid</t>
  </si>
  <si>
    <t>Reflex</t>
  </si>
  <si>
    <t>beweegelijkheid</t>
  </si>
  <si>
    <t xml:space="preserve">Kracht   </t>
  </si>
  <si>
    <t>Been kracht om reikwijdte te krijgen</t>
  </si>
  <si>
    <t>Been om alles vanuit een stao te doen</t>
  </si>
  <si>
    <t>Romp voor stabiliteit</t>
  </si>
  <si>
    <t>Rug vooor stabiliteit en de vallen op te vangen</t>
  </si>
  <si>
    <t>ketenstijfheid.</t>
  </si>
  <si>
    <t>Uithoudingsvermogen</t>
  </si>
  <si>
    <t>Conidite</t>
  </si>
  <si>
    <t>concentratie</t>
  </si>
  <si>
    <t>voetenwerk, snelheid</t>
  </si>
  <si>
    <t>Oog- hand coördinatie</t>
  </si>
  <si>
    <t>Hand-voet coördinatie</t>
  </si>
  <si>
    <t>Grond motoriek, hoe snel leert je lichaam</t>
  </si>
  <si>
    <t>Felheid naar bal.</t>
  </si>
  <si>
    <t>Actie snelheid, Snelheid naar voren, om doel snel klein te maken</t>
  </si>
  <si>
    <t>reactie snelhied, Beslissingssnelheid om van defensief ook naar voren te komen</t>
  </si>
  <si>
    <t>Mentaal</t>
  </si>
  <si>
    <t>basics</t>
  </si>
  <si>
    <t>ewust wat te laten voor handbal</t>
  </si>
  <si>
    <t>Zelfbewustzijn</t>
  </si>
  <si>
    <t>Zelfvertrouwen</t>
  </si>
  <si>
    <t>Uitstraling</t>
  </si>
  <si>
    <t>Snelheid van oppakken tips en lerend vermogen</t>
  </si>
  <si>
    <t>Zelfanalyse wat beter kan en omzetten</t>
  </si>
  <si>
    <t>Andere keepers analyseren, en kijken wat voor jou kan werken</t>
  </si>
  <si>
    <t>Straalt plezier, positiviteit en gedrevenheid uit</t>
  </si>
  <si>
    <t>Hoe staat de keeper in de groep, groep moet voor keeper willen werken en respect hebben</t>
  </si>
  <si>
    <t>Arrogant (zie ik als positief keepers punt) belangrijk, Je sterker voelen en zelfvertrouwen hebben. Jezelf Beter Voelen dan tegenspelers. Angst creëren/uitstraling</t>
  </si>
  <si>
    <t>Snel door kunnen schakelen naar volgende actie</t>
  </si>
  <si>
    <t>Eigen plan trekken, of dit in afspraak met je dekking, Lef om van blok af te wijken, eigen plan trekken, of dit  in samenspraak met je dekking</t>
  </si>
  <si>
    <t>aat zien als je goede acties hebt gemaakt, om te imponeren</t>
  </si>
  <si>
    <t>Zwakkere laten schieten van tegenpartij</t>
  </si>
  <si>
    <t>Neemt de verantwoordelijkheid om de dekking en aanval te coachen (heeft het beste zicht op het spel).</t>
  </si>
  <si>
    <t>Niet verspillen van energie aan frustraties tijdens de wedstrijd.  </t>
  </si>
  <si>
    <t>Communiceren met een ander en of zij anderen sociale steun willen en kunnen geven.</t>
  </si>
  <si>
    <t>Omgaan zenuwen</t>
  </si>
  <si>
    <t>coaching</t>
  </si>
  <si>
    <t>Hoe op wedstrijd voorbereiden, sturen hierin maar ieder heeft zijn eigen voorbereiding</t>
  </si>
  <si>
    <t>Kan met aanwijzingen omgaan.</t>
  </si>
  <si>
    <t>Samen te bespreken wat beter kan, wil de keeper dit</t>
  </si>
  <si>
    <t>Individuele sporter issues</t>
  </si>
  <si>
    <t>Angst voor slecht spelen</t>
  </si>
  <si>
    <t>Angst voor gewisseld te worden</t>
  </si>
  <si>
    <t>Omgaan met kritiek medespelers/coach</t>
  </si>
  <si>
    <t>Welke belemmerende gedachten heeft hij over zichzelf.   </t>
  </si>
  <si>
    <t>Wat is zijn zelfbeeld   </t>
  </si>
  <si>
    <t>Wat gelooft hij dat er waar is over zichzelf?</t>
  </si>
  <si>
    <t>Brengen deze gedachten hem iets positiefs op of niet? Kan hij deze veranderen? Hoe kan hij deze veranderen</t>
  </si>
  <si>
    <t>voor welke Leeftijd</t>
  </si>
  <si>
    <t>De ellebogen staan altijd iets vóór het schoudergewricht om elleboogblessures te voorkomen</t>
  </si>
  <si>
    <t>De armen/handen wijzen richting de kruisingen vanuit de opbouwposities, en bij vrije doorbraken van centraal cirkel gebied</t>
  </si>
  <si>
    <t>Gedurende schuiven gericht naar opbouwposities  variëren in hoogte van handen maar houd de armen breed. Dus bij spelers die laag schot inzetten al handen wat lager, sprongschoten waar bal hoog is handen hoger</t>
  </si>
  <si>
    <t>Positie in doel, vanuit doorbraak positie snel naar voren innemen om doel te verkleinen</t>
  </si>
  <si>
    <t>Lange break over de ½ tot ¾ veld lengte </t>
  </si>
  <si>
    <t>Arm die niet keept,  buitenste arm in brede positie, niet voor lichaam of draaien</t>
  </si>
  <si>
    <t>Bij minder harde ballen gaat deze hand mee over hoofd, ook richting bal om te verwerken en zeker te stoppen.</t>
  </si>
  <si>
    <t>Juiste richting naar hoog met hand naar kruising, in beweging onderarm uitstrekken</t>
  </si>
  <si>
    <t>Richting van de sta,  parallel aan doellijn</t>
  </si>
  <si>
    <t xml:space="preserve">G/O/R </t>
  </si>
  <si>
    <t>Bovenlichaam stabiel en frontaal</t>
  </si>
  <si>
    <t>Kracht van afzet</t>
  </si>
  <si>
    <t>Laag bal stoppen, vanaf 1 stap, dit is meest efficiënt zonder tussenpassen. Van midden 1 stap</t>
  </si>
  <si>
    <t>Stap gaat lager over vloer, dus niet knie inzet te hoog, maar harde schaats stap zijwaarts</t>
  </si>
  <si>
    <t>Hand bovenvoet, om vlak te creëren en bal te stoppen, velen zetten hand neer om niet te hard op bil rug te vallen, hierdoor neig je al naar achter en heb je geen vlak om bal te stoppen</t>
  </si>
  <si>
    <t>Arm waar bal niet komt blijft op 100 graden om groot te blijven.</t>
  </si>
  <si>
    <t>Deense school zegt dat 70 procent aan te leren is en 30 procent de keeper/keepster haar creativiteit is. Geef deze ruimte</t>
  </si>
  <si>
    <t>Positie bij verkleinen doel op werkhand. Aanlopen op meer dan werphand, zodat een getrokken schot geforceerd wordt en niet gemakkelijke schot rechtdoor. Een getrokken schot komt eerder in lijn lichaam. En doordat je het afdwingt kan je dat ook nog dichtzetten</t>
  </si>
  <si>
    <t>Brengt de keeper variatie, om onvoorspelbaar te zijn, zodat speler altijd moet denken wat je gaat doen.</t>
  </si>
  <si>
    <t>Variaties uitvoeren tegen variaties van tegenspeler, wat werkt bij welke speler.</t>
  </si>
  <si>
    <t>Aavaller tussen 1 en 2 of juist niet: Bepalen of de verdediger de hoek laat schieten, of juist de opbouwer die tussen 1-2 komt in de zin van welke bal de keeper het makkelijkst kan stoppen, en welke de keeper wilt hebben, ook in wedstrijd als bepaalde spelers goed of niet goed in wedstrijd zitten</t>
  </si>
  <si>
    <t>Passing naar vrije spelers dichtbij</t>
  </si>
  <si>
    <t>Basic starthouding en positioneren</t>
  </si>
  <si>
    <t>Keeper staat licht op de voorvoeten</t>
  </si>
  <si>
    <t>Voeten staan op schouderbreedte uit elkaar</t>
  </si>
  <si>
    <t>De knieën zijn lichtelijk gebogen</t>
  </si>
  <si>
    <t xml:space="preserve">De tenen wijzen licht naar buiten </t>
  </si>
  <si>
    <t>De ellebogen zijn iets hoger als de schouders en staan lichtelijk gebogen</t>
  </si>
  <si>
    <t>Bij de hoek zullen de armen meer naar binnen beginnen vanwege de kleinere ruimtes om de keeper heen</t>
  </si>
  <si>
    <t>Voetenwerk bij sneller doorpositioneren</t>
  </si>
  <si>
    <t>Profiel:</t>
  </si>
  <si>
    <t>Keepersstijl</t>
  </si>
  <si>
    <t>Keepen:</t>
  </si>
  <si>
    <t>Aanleg algemene motoriek</t>
  </si>
  <si>
    <t>Reactievermogen</t>
  </si>
  <si>
    <t>Starthouding</t>
  </si>
  <si>
    <t>Natuurlijke positionering</t>
  </si>
  <si>
    <t>Technieken afstand</t>
  </si>
  <si>
    <t>Technieken hoek</t>
  </si>
  <si>
    <t>Technieken 1 tegen 1:</t>
  </si>
  <si>
    <t>Uitstraling:</t>
  </si>
  <si>
    <t>Bal verwerken:</t>
  </si>
  <si>
    <t>Tempo in opbrengen</t>
  </si>
  <si>
    <t>Overzicht en keuzes</t>
  </si>
  <si>
    <t>Passing strak/met boog</t>
  </si>
  <si>
    <t>Passing kort (10m)</t>
  </si>
  <si>
    <t>Passing middellang (20m)</t>
  </si>
  <si>
    <t>Passing lang (30m)</t>
  </si>
  <si>
    <t>Denkvermogen</t>
  </si>
  <si>
    <t>Verwerken van informatie</t>
  </si>
  <si>
    <t>Herkenning spelsituaties</t>
  </si>
  <si>
    <t>Onderscheid in spelsituaties</t>
  </si>
  <si>
    <t>Probleem oplossend vermogen</t>
  </si>
  <si>
    <t>Bewust techniek/tactiek passend maken</t>
  </si>
  <si>
    <t xml:space="preserve">Creativiteit/variatie </t>
  </si>
  <si>
    <t>Analyseren en verwerken</t>
  </si>
  <si>
    <t>Ontwikkelvermogen</t>
  </si>
  <si>
    <t>Focus</t>
  </si>
  <si>
    <t>Aanpassingsvermogen</t>
  </si>
  <si>
    <t>Coachbaarheid</t>
  </si>
  <si>
    <t>Omgang met feedback</t>
  </si>
  <si>
    <t>Doelgericht werken</t>
  </si>
  <si>
    <t>Procesmatig werken</t>
  </si>
  <si>
    <t>Zelfreflectie</t>
  </si>
  <si>
    <t>Plannen</t>
  </si>
  <si>
    <t>Balans topsport en persoonlijke ontwikkeling</t>
  </si>
  <si>
    <t>Prestatiegedrag</t>
  </si>
  <si>
    <t>Presteren onder druk</t>
  </si>
  <si>
    <t>Doorzettingsvermogen</t>
  </si>
  <si>
    <t>Beslissingen nemen</t>
  </si>
  <si>
    <t>Ketenstijfheid/stabiliteit</t>
  </si>
  <si>
    <t>Explosiviteit</t>
  </si>
  <si>
    <t>Motoriek</t>
  </si>
  <si>
    <t>(A)Sociaal</t>
  </si>
  <si>
    <t>Communicatie</t>
  </si>
  <si>
    <t>Samenwerking</t>
  </si>
  <si>
    <t>Coaching</t>
  </si>
  <si>
    <t>A</t>
  </si>
  <si>
    <t>Z</t>
  </si>
  <si>
    <t>II</t>
  </si>
  <si>
    <t>2+3+4+5+6</t>
  </si>
  <si>
    <t>1+2+3</t>
  </si>
  <si>
    <t>2+3+4+8</t>
  </si>
  <si>
    <t>G</t>
  </si>
  <si>
    <t>YX</t>
  </si>
  <si>
    <t>I</t>
  </si>
  <si>
    <t>2+3+4+7</t>
  </si>
  <si>
    <t>WX</t>
  </si>
  <si>
    <t>2+5+6</t>
  </si>
  <si>
    <t>3+4+6</t>
  </si>
  <si>
    <t>2+4+5</t>
  </si>
  <si>
    <t>Y</t>
  </si>
  <si>
    <t>2+5+4</t>
  </si>
  <si>
    <t>1+4+8</t>
  </si>
  <si>
    <t>W</t>
  </si>
  <si>
    <t>1+4+7</t>
  </si>
  <si>
    <t>X</t>
  </si>
  <si>
    <t>5+4</t>
  </si>
  <si>
    <t>6+8</t>
  </si>
  <si>
    <t>3+4</t>
  </si>
  <si>
    <t>3+8</t>
  </si>
  <si>
    <t>WXY</t>
  </si>
  <si>
    <t>5+7</t>
  </si>
  <si>
    <t>2+7</t>
  </si>
  <si>
    <t>-</t>
  </si>
  <si>
    <t>F</t>
  </si>
  <si>
    <t>7+8</t>
  </si>
  <si>
    <t>5+6</t>
  </si>
  <si>
    <t>4+5+6</t>
  </si>
  <si>
    <t>E</t>
  </si>
  <si>
    <t>4+6</t>
  </si>
  <si>
    <t>4+5</t>
  </si>
  <si>
    <t>1+2</t>
  </si>
  <si>
    <t>D</t>
  </si>
  <si>
    <t>1+3</t>
  </si>
  <si>
    <t>Kern</t>
  </si>
  <si>
    <t>Inschieten</t>
  </si>
  <si>
    <t>w-up</t>
  </si>
  <si>
    <t>Reactie</t>
  </si>
  <si>
    <t>Penalty shoot-out</t>
  </si>
  <si>
    <t>Spelvorm reactie icm passing</t>
  </si>
  <si>
    <t>Coordinatie snelheid en wedbaarheid</t>
  </si>
  <si>
    <t>Hoog-Laag-Half</t>
  </si>
  <si>
    <t>LO,MO,RO</t>
  </si>
  <si>
    <t>WXYZ</t>
  </si>
  <si>
    <t>Uitkomen stilsta moment en offensief</t>
  </si>
  <si>
    <t>C</t>
  </si>
  <si>
    <t>Oefening:</t>
  </si>
  <si>
    <t>Doorbraak</t>
  </si>
  <si>
    <t>Initiatief nemen naar de groep</t>
  </si>
  <si>
    <t>WY</t>
  </si>
  <si>
    <t>Veel positieve feedback</t>
  </si>
  <si>
    <t>Omgaan met tegendoelpunten</t>
  </si>
  <si>
    <t>Spelplezier</t>
  </si>
  <si>
    <t>Mentaal/sociaal</t>
  </si>
  <si>
    <t xml:space="preserve">Z Penalty's </t>
  </si>
  <si>
    <t>Y Passing basics</t>
  </si>
  <si>
    <t>2+3</t>
  </si>
  <si>
    <t>X Spel/competitievormen</t>
  </si>
  <si>
    <t>W Reactie en balgevoel</t>
  </si>
  <si>
    <t>0+2</t>
  </si>
  <si>
    <t>Bijzonderheden</t>
  </si>
  <si>
    <t>0+1</t>
  </si>
  <si>
    <t>B</t>
  </si>
  <si>
    <t>II Coördinatie, snelheid en wendbaarheid</t>
  </si>
  <si>
    <t>8 Rechterhoek</t>
  </si>
  <si>
    <t>I Ketenstijfheid en mobiliteit</t>
  </si>
  <si>
    <t>7 Linkerhoek</t>
  </si>
  <si>
    <t>6 Rechts doorbraak 1-2, 2-3 + cirkel</t>
  </si>
  <si>
    <t>5 Links doorbraak 1-2, 2-3 + cirkel</t>
  </si>
  <si>
    <t>8 Penalty's afdwingen via lichaam en schotarm</t>
  </si>
  <si>
    <t xml:space="preserve">4 Mid doorbraak 3-3 + cirkel </t>
  </si>
  <si>
    <t xml:space="preserve">7 Keuzesnelheid passing </t>
  </si>
  <si>
    <t>3 Rechteropbouw afstand</t>
  </si>
  <si>
    <t>2+7, 3+8</t>
  </si>
  <si>
    <t>6 Offensief uitkomen 1 tegen 1 tegenover lichaam en schotarm</t>
  </si>
  <si>
    <t>2 Linkeropbouw afstand</t>
  </si>
  <si>
    <t>5 Uitkomen 1 tegen 1 vanuit stilsta moment tegenover lichaam en schotarm</t>
  </si>
  <si>
    <t>1 Mid-opbouw afstand</t>
  </si>
  <si>
    <t>4 Positionering variatie vanuit midden lichaam en elleboog schotarm</t>
  </si>
  <si>
    <t>Zones</t>
  </si>
  <si>
    <t>3 Schoten afdwingen</t>
  </si>
  <si>
    <t>2 Keepen op reactie</t>
  </si>
  <si>
    <t>1+4,2+5,3+6</t>
  </si>
  <si>
    <t>1 Positie kiezen</t>
  </si>
  <si>
    <t>G Schakelen tussen Techniek, tactiek, zones</t>
  </si>
  <si>
    <t>3+6</t>
  </si>
  <si>
    <t>Tactieken</t>
  </si>
  <si>
    <t>F Passing en omschakeling</t>
  </si>
  <si>
    <t>2+5</t>
  </si>
  <si>
    <t>E Basistechnieken en variaties doorbraak</t>
  </si>
  <si>
    <t>1+4</t>
  </si>
  <si>
    <t>3 Variaties technieken halfhoog</t>
  </si>
  <si>
    <t>D Basistechnieken en variaties cirkel</t>
  </si>
  <si>
    <t>2 Variaties technieken laag</t>
  </si>
  <si>
    <t>C Basistechnieken en variaties hoeken</t>
  </si>
  <si>
    <t>1 Variaties technieken hoog</t>
  </si>
  <si>
    <t xml:space="preserve">B Basistechnieken en technische variaties afstand </t>
  </si>
  <si>
    <t>0 Reageren vanuit starthouding</t>
  </si>
  <si>
    <t>A Efficïent bewegen naar de bal vanuit starthouding</t>
  </si>
  <si>
    <t>Zone</t>
  </si>
  <si>
    <t>Thema</t>
  </si>
  <si>
    <t>DATUM</t>
  </si>
  <si>
    <t>WEEK</t>
  </si>
  <si>
    <t>Technieken</t>
  </si>
  <si>
    <t>Hoofdthema's</t>
  </si>
  <si>
    <t>Planning :</t>
  </si>
  <si>
    <t>Nadruk op combinatie keepen vanuit reactie en techniek</t>
  </si>
  <si>
    <t>Jaar 2</t>
  </si>
  <si>
    <t>36+37+28</t>
  </si>
  <si>
    <t>36+37+38</t>
  </si>
  <si>
    <t>36+37</t>
  </si>
  <si>
    <t>37+38</t>
  </si>
  <si>
    <t>13+14+15+16</t>
  </si>
  <si>
    <t>10+11+12</t>
  </si>
  <si>
    <t>32+34</t>
  </si>
  <si>
    <t>32+33</t>
  </si>
  <si>
    <t>23+24</t>
  </si>
  <si>
    <t>21+22+23</t>
  </si>
  <si>
    <t>22+23</t>
  </si>
  <si>
    <t>21+23</t>
  </si>
  <si>
    <t>13+14+15+17</t>
  </si>
  <si>
    <t>13+14+15+19</t>
  </si>
  <si>
    <t>2+4</t>
  </si>
  <si>
    <t>14+15+20</t>
  </si>
  <si>
    <t>13+14+18</t>
  </si>
  <si>
    <t>15+19</t>
  </si>
  <si>
    <t>13+17</t>
  </si>
  <si>
    <t>18+20</t>
  </si>
  <si>
    <t>17+19</t>
  </si>
  <si>
    <t>14+16</t>
  </si>
  <si>
    <t>Techniek koppelen aan rendement</t>
  </si>
  <si>
    <t>Combinatie tussen techniek en reactie</t>
  </si>
  <si>
    <t>13+14+15</t>
  </si>
  <si>
    <t>15+16</t>
  </si>
  <si>
    <t>13+14</t>
  </si>
  <si>
    <t>24 Reageren op trucballen</t>
  </si>
  <si>
    <t>23 Reageren op lobjes</t>
  </si>
  <si>
    <t>22 Ruimtes open geven en sluiten dmv houding</t>
  </si>
  <si>
    <t>Y Bal bijhouden en verwerken</t>
  </si>
  <si>
    <t>21 Sluiten met het hele lichaam</t>
  </si>
  <si>
    <t>Hoek</t>
  </si>
  <si>
    <t>Uitrstraling</t>
  </si>
  <si>
    <t>20 Hordezit vallende spelers</t>
  </si>
  <si>
    <t xml:space="preserve">Bij de groep betrekken </t>
  </si>
  <si>
    <t>19 Uitvalspas variaties vanuit hoge arm</t>
  </si>
  <si>
    <t>Veel durf en lef in het uitproberen</t>
  </si>
  <si>
    <t>18 Halfhoog variaties aan kant standbeen</t>
  </si>
  <si>
    <t>Zelfreflectie op video</t>
  </si>
  <si>
    <t>17 Hampelman achtige sprongen</t>
  </si>
  <si>
    <t>I Ketenstijfheid, mobiliteit, explosiviteit</t>
  </si>
  <si>
    <t>Positieve en actiegerichte feedback</t>
  </si>
  <si>
    <t>Cirkel</t>
  </si>
  <si>
    <t>Omgang met kritiek/feedback medespelers en trainer</t>
  </si>
  <si>
    <t>16 Hordezit</t>
  </si>
  <si>
    <t>Initiatief in eigen ontwikkeling</t>
  </si>
  <si>
    <t>15 Diepe uitvalspas</t>
  </si>
  <si>
    <t>7+8+9</t>
  </si>
  <si>
    <t>14 Bal controleren</t>
  </si>
  <si>
    <t>13 Lichaam /vlak achter de bal</t>
  </si>
  <si>
    <t>Afstand</t>
  </si>
  <si>
    <t>38 Reageren op het lezen van de arm en pols op het moment van schieten</t>
  </si>
  <si>
    <t>Technische variaties</t>
  </si>
  <si>
    <t>8+9</t>
  </si>
  <si>
    <t>37 Reageren op schoten aan de hand van de stand van het lichaam</t>
  </si>
  <si>
    <t>7+9</t>
  </si>
  <si>
    <t>36 Reageren op schoten aan de hand van de loopweg</t>
  </si>
  <si>
    <t>12 Directe break in de ruimte</t>
  </si>
  <si>
    <t>28+29+30</t>
  </si>
  <si>
    <t>11 Pass in de ruimte STA</t>
  </si>
  <si>
    <t>35 Acties inzetten: Welke technieken zet ik wanneer in als hulpmiddel?</t>
  </si>
  <si>
    <t>10 Strakke pass SMU</t>
  </si>
  <si>
    <t>Passingtechnieken</t>
  </si>
  <si>
    <t>28+30</t>
  </si>
  <si>
    <t>34 Timing wanneer en keuze plaatsing break</t>
  </si>
  <si>
    <t>33 Keuzesnelheid</t>
  </si>
  <si>
    <t>9 Schoten half hoog hoek</t>
  </si>
  <si>
    <t>25+26+27</t>
  </si>
  <si>
    <t>32 Manier van bal pakken</t>
  </si>
  <si>
    <t>8 Schoten laag hoek uitvalspas en voeten plaatsen</t>
  </si>
  <si>
    <t>26+27</t>
  </si>
  <si>
    <t>7 Schoten hoog hoek 1+2 armig</t>
  </si>
  <si>
    <t>31  Voor- en meepositionering klein, mid-groot, groot</t>
  </si>
  <si>
    <t>6 Schoten half hoog vanaf de cirkel met been erbij</t>
  </si>
  <si>
    <t>25+27</t>
  </si>
  <si>
    <t>30 Getrokken dwingen vanuit schotarm positie</t>
  </si>
  <si>
    <t>5 Schoten laag vanaf de cirkel uitvalspas</t>
  </si>
  <si>
    <t>25+26</t>
  </si>
  <si>
    <t>29 Offensief uitkomen zonder stilsta moment</t>
  </si>
  <si>
    <t>4 Schoten hoog vanaf de cirkel 1+2 armig</t>
  </si>
  <si>
    <t>28 Lezen van het schot vanuit stilsta moment</t>
  </si>
  <si>
    <t>3 Schoten half hoog afstand 1+2 armig</t>
  </si>
  <si>
    <t>D Basis tactiek</t>
  </si>
  <si>
    <t xml:space="preserve">27 Positioneren en lezen van onderhandse schoten </t>
  </si>
  <si>
    <t>2 Schoten laag afstand uitvalspas</t>
  </si>
  <si>
    <t>C Technische variaties</t>
  </si>
  <si>
    <t>26 Positioneren en lezen van schoten vanuit de loop</t>
  </si>
  <si>
    <t>1 Schoten hoog afstand 1+2 armig</t>
  </si>
  <si>
    <t>B Omschakeling</t>
  </si>
  <si>
    <t>25 Positioneren en lezen van schoten vanuit sprong</t>
  </si>
  <si>
    <t>Basistechnieken</t>
  </si>
  <si>
    <t xml:space="preserve">A Basistechnieken </t>
  </si>
  <si>
    <t>Hoofdthema</t>
  </si>
  <si>
    <t>Nadruk op inzetten van techniek en reactie gebaseerd op de spelsituatie</t>
  </si>
  <si>
    <t>Jaar 3</t>
  </si>
  <si>
    <t>Bij de groep betrekken</t>
  </si>
  <si>
    <t xml:space="preserve">8 Penalty basis </t>
  </si>
  <si>
    <t>7 Keuzesnelheid passing</t>
  </si>
  <si>
    <t xml:space="preserve">6 Offensief uitkomen 1 tegen 1 </t>
  </si>
  <si>
    <t>5 Uitkomen 1 tegen 1 vanuit stilsta moment</t>
  </si>
  <si>
    <t>4 Schuine voor- en meepostionering hoeken</t>
  </si>
  <si>
    <t>3 Schuine voor- en meepositionering afstand</t>
  </si>
  <si>
    <t>E Basistechnieken doorbraak</t>
  </si>
  <si>
    <t>3 Basistechieken bij schoten half hoog</t>
  </si>
  <si>
    <t>D Basistechnieken cirkel</t>
  </si>
  <si>
    <t>2  Basistechnieken bij lage schoten</t>
  </si>
  <si>
    <t>C Basistechnieken hoeken</t>
  </si>
  <si>
    <t>1 Basis technieken bij hoge schoten</t>
  </si>
  <si>
    <t xml:space="preserve">B Basistechnieken afstand </t>
  </si>
  <si>
    <t>A Vanuit verschillende posities reageren vanuit starthouding</t>
  </si>
  <si>
    <t>Communicatie met teamgenoten en staf</t>
  </si>
  <si>
    <t>Verantwoordelijkheid nemen in de groep</t>
  </si>
  <si>
    <t>II Wendbaarheid en explosiviteit</t>
  </si>
  <si>
    <t>Actiegerichte feedback</t>
  </si>
  <si>
    <t>I Ketenstijfheid, mobiliteit, coördinatie</t>
  </si>
  <si>
    <t>In competitieve situaties brengen</t>
  </si>
  <si>
    <t>Uitzoeken eigen stijl</t>
  </si>
  <si>
    <t>Nadruk op koppelen bewegingen aan effectiviteit</t>
  </si>
  <si>
    <t>Jaar 4</t>
  </si>
  <si>
    <t>Uitleg:</t>
  </si>
  <si>
    <t>Naam</t>
  </si>
  <si>
    <t>Geboortedatum</t>
  </si>
  <si>
    <t>Lengte en verwachte lengte</t>
  </si>
  <si>
    <t>Overig</t>
  </si>
  <si>
    <t>Bij het trainen van de schoten van afstand letten op:</t>
  </si>
  <si>
    <t>Bij het trainen van de schoten vanaf de hoek letten op:</t>
  </si>
  <si>
    <t>Bij het trainen van de schoten vanaf de cirkel letten op:</t>
  </si>
  <si>
    <t>Info</t>
  </si>
  <si>
    <t>3) De armen en benen bewegen vanuit de starthouding met een stekende beweging naar het vlak waar de bal komt.</t>
  </si>
  <si>
    <t>4) Elke beweging zal zo efficiënt mogelijk moeten verlopen vanuit het principe 'kortste weg naar de bal'.</t>
  </si>
  <si>
    <t>1) De starthouding is smaller dan bij afstandschoten, maar ook hier wijzen de armen richting de kruisingen.</t>
  </si>
  <si>
    <t>2) De breedte van de starthouding en de bewegingen worden gebaseerd op een kleine, mid-grote en grote schothoek.</t>
  </si>
  <si>
    <t>3) Een duidelijk verschil tussen offensief uitkomen en 'de bal aanvallen', of eerder voorpositioneren en de schoten lezen.</t>
  </si>
  <si>
    <t>4) Een duidelijk verschil tussen wanneer de keeper het lichaam voorbereidt op een explosieve beweging, en wanneer er motorisch beter gereageerd moet worden.</t>
  </si>
  <si>
    <t>Tips &amp; Tricks</t>
  </si>
  <si>
    <t>Jaar 1 en 2 zijn ingericht op het zo goed mogelijk ontwikkelen van de basis vaardigheden.</t>
  </si>
  <si>
    <t>1) Een brede starthouding met de armen richting de kruisingen.</t>
  </si>
  <si>
    <t>Extra technische aandachtspunten en beschrijvingen zijn te vinden op tabblad 7!</t>
  </si>
  <si>
    <t>Jaar 3 en 4 zijn ingericht op het zo goed mogelijk ontwikkelen van de complexere vaardigheden en de eigen stijl.</t>
  </si>
  <si>
    <t>4) De benen blijven zoveel mogelijk op de grond.</t>
  </si>
  <si>
    <t>3) De armen blijven zo lang mogelijk hoog.</t>
  </si>
  <si>
    <t>1) De starthouding na het naar voren positioneren.</t>
  </si>
  <si>
    <t>2) Voor- en meepositioneren met de speler om het vlak van de bal af te kunnen blijven sluiten.</t>
  </si>
  <si>
    <t>Het trainingsprogramma sluit aan bij de Nederlandse Spelvisie .</t>
  </si>
  <si>
    <t>Het doel van het MJOP is om een trainingsprogramma aan te bieden waarin gestructureerd alle facetten van een topkeeper aan bod komen.</t>
  </si>
  <si>
    <t>2) De benen staan iets breder dan de schouders en zijn licht gebogen.</t>
  </si>
  <si>
    <t>Jaar 1</t>
  </si>
  <si>
    <r>
      <t>G</t>
    </r>
    <r>
      <rPr>
        <sz val="10"/>
        <color theme="1"/>
        <rFont val="Arial"/>
        <family val="2"/>
      </rPr>
      <t>/</t>
    </r>
    <r>
      <rPr>
        <sz val="10"/>
        <color rgb="FFFFC000"/>
        <rFont val="Arial"/>
        <family val="2"/>
      </rPr>
      <t>O</t>
    </r>
    <r>
      <rPr>
        <sz val="10"/>
        <color theme="1"/>
        <rFont val="Arial"/>
        <family val="2"/>
      </rPr>
      <t>/</t>
    </r>
    <r>
      <rPr>
        <sz val="10"/>
        <color rgb="FFFF0000"/>
        <rFont val="Arial"/>
        <family val="2"/>
      </rPr>
      <t xml:space="preserve">R </t>
    </r>
  </si>
  <si>
    <t>Variaties vanaf hoek</t>
  </si>
  <si>
    <t>Variaties vanaf cirkel en opbouw doorbraak</t>
  </si>
  <si>
    <t>Knie inzet naar juiste positie</t>
  </si>
  <si>
    <t>Juiste richting parallel aan lijn</t>
  </si>
  <si>
    <t>Hoe stabiel staat de keeper in uiteindelijke beweging</t>
  </si>
  <si>
    <t>Positie hand bij voet is actief met gespannen vingers, zo is automatisch elle boog op spanning (veelvoorkomende blessure) en dekt meer vlak</t>
  </si>
  <si>
    <t>Zet voet ver weg, in eindpositie knie niet over voet, en dus zwaartepunt te ver naar buiten. Zo is lichaam niet stabiel in eindpositie en lichaam beweegt verder door</t>
  </si>
  <si>
    <t>Bij stap rechts laag weer met een stap in goede positie in midden om in een stap andere kant te keepen. Soms sluit keeper niet het buitenste been goed aan, en wordt de contra beweging een stuk korter</t>
  </si>
  <si>
    <t>Afzet van buitenste been zodat je goed laag ver komt</t>
  </si>
  <si>
    <t>Stap met knie inzet tussen hoog en lage bal afweer, hoe fel/snel/krachtig is deze stap?</t>
  </si>
  <si>
    <t>Positie hand half hoog, is deze actief met gespannen vingers, zodat ook automatisch elle boog op spanning is (veelvoorkomende doorslaan beweging) en zodat je meer vlak afdekt</t>
  </si>
  <si>
    <t>Hoe stabiel is de keeper in de beweging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</si>
</sst>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4"/>
      <name val="Arial"/>
      <family val="2"/>
    </font>
    <font>
      <u/>
      <sz val="16"/>
      <color theme="1"/>
      <name val="Calibri"/>
      <family val="2"/>
      <scheme val="minor"/>
    </font>
    <font>
      <sz val="36"/>
      <color theme="1"/>
      <name val="Calibri"/>
      <family val="2"/>
      <scheme val="minor"/>
    </font>
    <font>
      <b/>
      <sz val="10"/>
      <color theme="1"/>
      <name val="Arial"/>
      <family val="2"/>
    </font>
    <font>
      <sz val="10"/>
      <color theme="1"/>
      <name val="Arial"/>
      <family val="2"/>
    </font>
    <font>
      <u/>
      <sz val="10"/>
      <color theme="1"/>
      <name val="Arial"/>
      <family val="2"/>
    </font>
    <font>
      <b/>
      <u/>
      <sz val="10"/>
      <color theme="1"/>
      <name val="Arial"/>
      <family val="2"/>
    </font>
    <font>
      <sz val="10"/>
      <color rgb="FF00B050"/>
      <name val="Arial"/>
      <family val="2"/>
    </font>
    <font>
      <sz val="10"/>
      <color rgb="FFFFC000"/>
      <name val="Arial"/>
      <family val="2"/>
    </font>
    <font>
      <sz val="10"/>
      <color rgb="FFFF0000"/>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diagonal/>
    </border>
  </borders>
  <cellStyleXfs count="2">
    <xf numFmtId="0" fontId="0" fillId="0" borderId="0"/>
    <xf numFmtId="0" fontId="2" fillId="0" borderId="0"/>
  </cellStyleXfs>
  <cellXfs count="79">
    <xf numFmtId="0" fontId="0" fillId="0" borderId="0" xfId="0"/>
    <xf numFmtId="0" fontId="2" fillId="0" borderId="0" xfId="1"/>
    <xf numFmtId="0" fontId="2" fillId="0" borderId="0" xfId="1" applyAlignment="1">
      <alignment horizontal="center"/>
    </xf>
    <xf numFmtId="0" fontId="2" fillId="4" borderId="1" xfId="1" applyFill="1" applyBorder="1" applyAlignment="1">
      <alignment horizontal="center"/>
    </xf>
    <xf numFmtId="0" fontId="2" fillId="4" borderId="0" xfId="1" applyFill="1"/>
    <xf numFmtId="0" fontId="2" fillId="4" borderId="0" xfId="1" applyFill="1" applyAlignment="1">
      <alignment horizontal="center"/>
    </xf>
    <xf numFmtId="0" fontId="2" fillId="0" borderId="0" xfId="1" applyAlignment="1">
      <alignment horizontal="left" vertical="top"/>
    </xf>
    <xf numFmtId="0" fontId="3" fillId="4" borderId="0" xfId="1" applyFont="1" applyFill="1" applyAlignment="1">
      <alignment horizontal="center"/>
    </xf>
    <xf numFmtId="0" fontId="3" fillId="4" borderId="1" xfId="1" applyFont="1" applyFill="1" applyBorder="1" applyAlignment="1">
      <alignment horizontal="center"/>
    </xf>
    <xf numFmtId="0" fontId="4" fillId="4" borderId="0" xfId="1" applyFont="1" applyFill="1"/>
    <xf numFmtId="0" fontId="5" fillId="4" borderId="0" xfId="1" applyFont="1" applyFill="1"/>
    <xf numFmtId="0" fontId="6" fillId="0" borderId="0" xfId="1" applyFont="1"/>
    <xf numFmtId="0" fontId="7" fillId="0" borderId="0" xfId="1" applyFont="1"/>
    <xf numFmtId="0" fontId="4" fillId="4" borderId="0" xfId="1" applyFont="1" applyFill="1" applyAlignment="1">
      <alignment horizontal="center"/>
    </xf>
    <xf numFmtId="0" fontId="9" fillId="0" borderId="3" xfId="1" applyFont="1" applyBorder="1"/>
    <xf numFmtId="0" fontId="3" fillId="4" borderId="7" xfId="1" applyFont="1" applyFill="1" applyBorder="1" applyAlignment="1">
      <alignment horizontal="center"/>
    </xf>
    <xf numFmtId="0" fontId="3" fillId="4" borderId="8" xfId="1" applyFont="1" applyFill="1" applyBorder="1" applyAlignment="1">
      <alignment horizontal="center"/>
    </xf>
    <xf numFmtId="0" fontId="9" fillId="4" borderId="1" xfId="1" applyFont="1" applyFill="1" applyBorder="1" applyAlignment="1">
      <alignment horizontal="center"/>
    </xf>
    <xf numFmtId="0" fontId="9" fillId="4" borderId="7" xfId="1" applyFont="1" applyFill="1" applyBorder="1"/>
    <xf numFmtId="14" fontId="9" fillId="4" borderId="1" xfId="1" applyNumberFormat="1" applyFont="1" applyFill="1" applyBorder="1"/>
    <xf numFmtId="0" fontId="9" fillId="4" borderId="8" xfId="1" applyFont="1" applyFill="1" applyBorder="1" applyAlignment="1">
      <alignment horizontal="center"/>
    </xf>
    <xf numFmtId="0" fontId="9" fillId="0" borderId="0" xfId="1" applyFont="1" applyBorder="1" applyAlignment="1">
      <alignment horizontal="center"/>
    </xf>
    <xf numFmtId="0" fontId="8" fillId="4" borderId="7" xfId="1" applyFont="1" applyFill="1" applyBorder="1"/>
    <xf numFmtId="14" fontId="8" fillId="4" borderId="1" xfId="1" applyNumberFormat="1" applyFont="1" applyFill="1" applyBorder="1"/>
    <xf numFmtId="0" fontId="9" fillId="0" borderId="1" xfId="1" applyFont="1" applyBorder="1" applyAlignment="1">
      <alignment horizontal="center"/>
    </xf>
    <xf numFmtId="0" fontId="9" fillId="4" borderId="4" xfId="1" applyFont="1" applyFill="1" applyBorder="1" applyAlignment="1">
      <alignment horizontal="center"/>
    </xf>
    <xf numFmtId="0" fontId="9" fillId="0" borderId="5" xfId="1" applyFont="1" applyBorder="1" applyAlignment="1">
      <alignment horizontal="center"/>
    </xf>
    <xf numFmtId="0" fontId="9" fillId="4" borderId="2" xfId="1" applyFont="1" applyFill="1" applyBorder="1" applyAlignment="1">
      <alignment horizontal="center"/>
    </xf>
    <xf numFmtId="0" fontId="9" fillId="0" borderId="4" xfId="1" applyFont="1" applyBorder="1" applyAlignment="1">
      <alignment horizontal="center"/>
    </xf>
    <xf numFmtId="0" fontId="9" fillId="4" borderId="1" xfId="1" applyFont="1" applyFill="1" applyBorder="1"/>
    <xf numFmtId="0" fontId="9" fillId="4" borderId="9" xfId="1" applyFont="1" applyFill="1" applyBorder="1"/>
    <xf numFmtId="0" fontId="9" fillId="4" borderId="10" xfId="1" applyFont="1" applyFill="1" applyBorder="1"/>
    <xf numFmtId="0" fontId="9" fillId="4" borderId="10" xfId="1" applyFont="1" applyFill="1" applyBorder="1" applyAlignment="1">
      <alignment horizontal="center"/>
    </xf>
    <xf numFmtId="0" fontId="9" fillId="0" borderId="11" xfId="1" applyFont="1" applyBorder="1"/>
    <xf numFmtId="0" fontId="9" fillId="0" borderId="12" xfId="1" applyFont="1" applyBorder="1" applyAlignment="1">
      <alignment horizontal="center"/>
    </xf>
    <xf numFmtId="0" fontId="9" fillId="0" borderId="10" xfId="1" applyFont="1" applyBorder="1"/>
    <xf numFmtId="0" fontId="9" fillId="0" borderId="13" xfId="1" applyFont="1" applyBorder="1" applyAlignment="1">
      <alignment horizontal="center"/>
    </xf>
    <xf numFmtId="0" fontId="4" fillId="4" borderId="6" xfId="1" applyFont="1" applyFill="1" applyBorder="1" applyAlignment="1">
      <alignment horizontal="center"/>
    </xf>
    <xf numFmtId="0" fontId="4" fillId="4" borderId="0" xfId="1" applyFont="1" applyFill="1" applyAlignment="1">
      <alignment horizontal="center"/>
    </xf>
    <xf numFmtId="0" fontId="2" fillId="0" borderId="0" xfId="1" applyBorder="1"/>
    <xf numFmtId="0" fontId="8" fillId="0" borderId="14" xfId="1" applyFont="1" applyBorder="1" applyAlignment="1">
      <alignment horizontal="left" vertical="top"/>
    </xf>
    <xf numFmtId="0" fontId="9" fillId="0" borderId="14" xfId="1" applyFont="1" applyBorder="1"/>
    <xf numFmtId="0" fontId="9" fillId="0" borderId="14" xfId="1" applyFont="1" applyBorder="1" applyAlignment="1">
      <alignment horizontal="left" vertical="top"/>
    </xf>
    <xf numFmtId="0" fontId="8" fillId="0" borderId="14" xfId="1" applyFont="1" applyBorder="1"/>
    <xf numFmtId="0" fontId="9" fillId="0" borderId="14" xfId="1" applyFont="1" applyBorder="1" applyAlignment="1">
      <alignment horizontal="left"/>
    </xf>
    <xf numFmtId="0" fontId="9" fillId="0" borderId="0" xfId="1" applyFont="1" applyBorder="1"/>
    <xf numFmtId="0" fontId="8" fillId="0" borderId="0" xfId="1" applyFont="1" applyBorder="1"/>
    <xf numFmtId="0" fontId="8" fillId="0" borderId="0" xfId="0" applyFont="1"/>
    <xf numFmtId="0" fontId="9" fillId="0" borderId="0" xfId="0" applyFont="1"/>
    <xf numFmtId="0" fontId="10" fillId="0" borderId="0" xfId="0" applyFont="1"/>
    <xf numFmtId="0" fontId="9" fillId="0" borderId="0" xfId="1" applyFont="1"/>
    <xf numFmtId="0" fontId="9" fillId="0" borderId="0" xfId="1" applyFont="1" applyAlignment="1">
      <alignment horizontal="left" vertical="center"/>
    </xf>
    <xf numFmtId="0" fontId="9" fillId="0" borderId="0" xfId="1" applyFont="1" applyAlignment="1">
      <alignment horizontal="left" vertical="top"/>
    </xf>
    <xf numFmtId="0" fontId="8" fillId="0" borderId="0" xfId="1" applyFont="1" applyAlignment="1">
      <alignment wrapText="1"/>
    </xf>
    <xf numFmtId="0" fontId="8" fillId="0" borderId="0" xfId="1" applyFont="1"/>
    <xf numFmtId="0" fontId="9" fillId="0" borderId="0" xfId="1" applyFont="1" applyAlignment="1">
      <alignment horizontal="center" wrapText="1"/>
    </xf>
    <xf numFmtId="0" fontId="9" fillId="4" borderId="0" xfId="1" applyFont="1" applyFill="1"/>
    <xf numFmtId="0" fontId="9" fillId="4" borderId="0" xfId="1" applyFont="1" applyFill="1" applyAlignment="1">
      <alignment horizontal="center"/>
    </xf>
    <xf numFmtId="0" fontId="8" fillId="0" borderId="0" xfId="1" applyFont="1" applyAlignment="1">
      <alignment horizontal="left" vertical="center"/>
    </xf>
    <xf numFmtId="0" fontId="8" fillId="0" borderId="0" xfId="1" applyFont="1" applyAlignment="1">
      <alignment horizontal="left" vertical="top"/>
    </xf>
    <xf numFmtId="0" fontId="9" fillId="0" borderId="0" xfId="1" applyFont="1" applyAlignment="1">
      <alignment horizontal="center"/>
    </xf>
    <xf numFmtId="0" fontId="9" fillId="0" borderId="0" xfId="1" applyFont="1" applyAlignment="1">
      <alignment horizontal="left"/>
    </xf>
    <xf numFmtId="0" fontId="11" fillId="0" borderId="0" xfId="0" applyFont="1"/>
    <xf numFmtId="0" fontId="12" fillId="0" borderId="0" xfId="0" applyFont="1"/>
    <xf numFmtId="0" fontId="9" fillId="2" borderId="0" xfId="0" applyFont="1" applyFill="1" applyAlignment="1">
      <alignment horizontal="justify"/>
    </xf>
    <xf numFmtId="0" fontId="9" fillId="2" borderId="0" xfId="0" applyFont="1" applyFill="1"/>
    <xf numFmtId="0" fontId="9" fillId="3" borderId="0" xfId="0" applyFont="1" applyFill="1" applyAlignment="1">
      <alignment horizontal="justify"/>
    </xf>
    <xf numFmtId="0" fontId="9" fillId="3" borderId="0" xfId="0" applyFont="1" applyFill="1"/>
    <xf numFmtId="0" fontId="9" fillId="0" borderId="0" xfId="0" applyFont="1" applyAlignment="1">
      <alignment horizontal="justify"/>
    </xf>
    <xf numFmtId="0" fontId="9" fillId="0" borderId="0" xfId="0" applyFont="1" applyFill="1" applyAlignment="1">
      <alignment horizontal="justify"/>
    </xf>
    <xf numFmtId="0" fontId="9" fillId="3" borderId="0" xfId="0" applyFont="1" applyFill="1" applyAlignment="1">
      <alignment horizontal="justify" vertical="center"/>
    </xf>
    <xf numFmtId="0" fontId="14" fillId="0" borderId="0" xfId="0" applyFont="1" applyAlignment="1">
      <alignment horizontal="justify"/>
    </xf>
    <xf numFmtId="0" fontId="14" fillId="0" borderId="0" xfId="0" applyFont="1" applyFill="1" applyAlignment="1">
      <alignment horizontal="justify"/>
    </xf>
    <xf numFmtId="0" fontId="14" fillId="0" borderId="0" xfId="0" applyFont="1"/>
    <xf numFmtId="0" fontId="9" fillId="0" borderId="14" xfId="1" applyFont="1" applyBorder="1" applyAlignment="1">
      <alignment horizontal="left" vertical="center"/>
    </xf>
    <xf numFmtId="0" fontId="8" fillId="0" borderId="14" xfId="1" applyFont="1" applyBorder="1" applyAlignment="1">
      <alignment horizontal="left" vertical="center"/>
    </xf>
    <xf numFmtId="0" fontId="1" fillId="0" borderId="0" xfId="1" applyFont="1"/>
    <xf numFmtId="0" fontId="9" fillId="4" borderId="3" xfId="1" applyFont="1" applyFill="1" applyBorder="1" applyAlignment="1">
      <alignment horizontal="center"/>
    </xf>
    <xf numFmtId="0" fontId="9" fillId="0" borderId="0" xfId="0" applyFont="1" applyFill="1"/>
  </cellXfs>
  <cellStyles count="2">
    <cellStyle name="Standaard" xfId="0" builtinId="0"/>
    <cellStyle name="Standaard 2" xfId="1" xr:uid="{8A55A98D-7F83-4CB4-B0B2-265140AA5B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17991</xdr:colOff>
      <xdr:row>21</xdr:row>
      <xdr:rowOff>62390</xdr:rowOff>
    </xdr:from>
    <xdr:ext cx="1990237" cy="1015186"/>
    <xdr:pic>
      <xdr:nvPicPr>
        <xdr:cNvPr id="2" name="Afbeelding 1">
          <a:extLst>
            <a:ext uri="{FF2B5EF4-FFF2-40B4-BE49-F238E27FC236}">
              <a16:creationId xmlns:a16="http://schemas.microsoft.com/office/drawing/2014/main" id="{F08EB8F4-C804-435A-B458-4E9D3F47BD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97" y="4497769"/>
          <a:ext cx="1990237" cy="1015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21</xdr:row>
      <xdr:rowOff>123825</xdr:rowOff>
    </xdr:from>
    <xdr:ext cx="1578251" cy="799247"/>
    <xdr:pic>
      <xdr:nvPicPr>
        <xdr:cNvPr id="2" name="Afbeelding 1">
          <a:extLst>
            <a:ext uri="{FF2B5EF4-FFF2-40B4-BE49-F238E27FC236}">
              <a16:creationId xmlns:a16="http://schemas.microsoft.com/office/drawing/2014/main" id="{95DE5CC6-B66E-4895-801F-B61C819073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4124325"/>
          <a:ext cx="1578251" cy="79924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149392</xdr:colOff>
      <xdr:row>17</xdr:row>
      <xdr:rowOff>41861</xdr:rowOff>
    </xdr:from>
    <xdr:ext cx="1561599" cy="801152"/>
    <xdr:pic>
      <xdr:nvPicPr>
        <xdr:cNvPr id="2" name="Afbeelding 1">
          <a:extLst>
            <a:ext uri="{FF2B5EF4-FFF2-40B4-BE49-F238E27FC236}">
              <a16:creationId xmlns:a16="http://schemas.microsoft.com/office/drawing/2014/main" id="{D2649279-1664-45A5-AD9A-E8BE5013E8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992" y="3470861"/>
          <a:ext cx="1561599" cy="80115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72390</xdr:colOff>
      <xdr:row>17</xdr:row>
      <xdr:rowOff>126283</xdr:rowOff>
    </xdr:from>
    <xdr:ext cx="1517784" cy="808772"/>
    <xdr:pic>
      <xdr:nvPicPr>
        <xdr:cNvPr id="2" name="Afbeelding 1">
          <a:extLst>
            <a:ext uri="{FF2B5EF4-FFF2-40B4-BE49-F238E27FC236}">
              <a16:creationId xmlns:a16="http://schemas.microsoft.com/office/drawing/2014/main" id="{1CDAB149-FA4A-4400-B1CE-946F5A96E5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 y="3364783"/>
          <a:ext cx="1517784" cy="808772"/>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A86A-BCE8-4495-91AE-0AB1236659A3}">
  <dimension ref="A1:A26"/>
  <sheetViews>
    <sheetView zoomScaleNormal="100" workbookViewId="0">
      <selection activeCell="C40" sqref="C40"/>
    </sheetView>
  </sheetViews>
  <sheetFormatPr defaultColWidth="8.875" defaultRowHeight="12.75" x14ac:dyDescent="0.2"/>
  <cols>
    <col min="1" max="16384" width="8.875" style="48"/>
  </cols>
  <sheetData>
    <row r="1" spans="1:1" x14ac:dyDescent="0.2">
      <c r="A1" s="47" t="s">
        <v>469</v>
      </c>
    </row>
    <row r="2" spans="1:1" x14ac:dyDescent="0.2">
      <c r="A2" s="48" t="s">
        <v>486</v>
      </c>
    </row>
    <row r="3" spans="1:1" x14ac:dyDescent="0.2">
      <c r="A3" s="48" t="s">
        <v>477</v>
      </c>
    </row>
    <row r="4" spans="1:1" x14ac:dyDescent="0.2">
      <c r="A4" s="48" t="s">
        <v>480</v>
      </c>
    </row>
    <row r="5" spans="1:1" x14ac:dyDescent="0.2">
      <c r="A5" s="48" t="s">
        <v>485</v>
      </c>
    </row>
    <row r="7" spans="1:1" x14ac:dyDescent="0.2">
      <c r="A7" s="47" t="s">
        <v>476</v>
      </c>
    </row>
    <row r="8" spans="1:1" x14ac:dyDescent="0.2">
      <c r="A8" s="49" t="s">
        <v>466</v>
      </c>
    </row>
    <row r="9" spans="1:1" x14ac:dyDescent="0.2">
      <c r="A9" s="48" t="s">
        <v>478</v>
      </c>
    </row>
    <row r="10" spans="1:1" x14ac:dyDescent="0.2">
      <c r="A10" s="48" t="s">
        <v>487</v>
      </c>
    </row>
    <row r="11" spans="1:1" x14ac:dyDescent="0.2">
      <c r="A11" s="48" t="s">
        <v>470</v>
      </c>
    </row>
    <row r="12" spans="1:1" x14ac:dyDescent="0.2">
      <c r="A12" s="48" t="s">
        <v>471</v>
      </c>
    </row>
    <row r="14" spans="1:1" x14ac:dyDescent="0.2">
      <c r="A14" s="49" t="s">
        <v>467</v>
      </c>
    </row>
    <row r="15" spans="1:1" x14ac:dyDescent="0.2">
      <c r="A15" s="48" t="s">
        <v>472</v>
      </c>
    </row>
    <row r="16" spans="1:1" x14ac:dyDescent="0.2">
      <c r="A16" s="48" t="s">
        <v>473</v>
      </c>
    </row>
    <row r="17" spans="1:1" x14ac:dyDescent="0.2">
      <c r="A17" s="48" t="s">
        <v>482</v>
      </c>
    </row>
    <row r="18" spans="1:1" x14ac:dyDescent="0.2">
      <c r="A18" s="48" t="s">
        <v>481</v>
      </c>
    </row>
    <row r="20" spans="1:1" x14ac:dyDescent="0.2">
      <c r="A20" s="49" t="s">
        <v>468</v>
      </c>
    </row>
    <row r="21" spans="1:1" x14ac:dyDescent="0.2">
      <c r="A21" s="48" t="s">
        <v>483</v>
      </c>
    </row>
    <row r="22" spans="1:1" x14ac:dyDescent="0.2">
      <c r="A22" s="48" t="s">
        <v>484</v>
      </c>
    </row>
    <row r="23" spans="1:1" x14ac:dyDescent="0.2">
      <c r="A23" s="48" t="s">
        <v>474</v>
      </c>
    </row>
    <row r="24" spans="1:1" x14ac:dyDescent="0.2">
      <c r="A24" s="48" t="s">
        <v>475</v>
      </c>
    </row>
    <row r="26" spans="1:1" x14ac:dyDescent="0.2">
      <c r="A26" s="47" t="s">
        <v>479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2AE5-6E43-4F82-92D9-9ADFDB267D00}">
  <dimension ref="A1:Z88"/>
  <sheetViews>
    <sheetView zoomScale="99" zoomScaleNormal="99" workbookViewId="0">
      <selection activeCell="L36" sqref="L36"/>
    </sheetView>
  </sheetViews>
  <sheetFormatPr defaultColWidth="9" defaultRowHeight="15" x14ac:dyDescent="0.25"/>
  <cols>
    <col min="1" max="10" width="9" style="1"/>
    <col min="11" max="11" width="9" style="1" customWidth="1"/>
    <col min="12" max="14" width="9" style="1"/>
    <col min="15" max="15" width="6.125" style="1" bestFit="1" customWidth="1"/>
    <col min="16" max="16" width="6.5" style="1" bestFit="1" customWidth="1"/>
    <col min="17" max="17" width="9.625" style="1" bestFit="1" customWidth="1"/>
    <col min="18" max="18" width="9.5" style="1" bestFit="1" customWidth="1"/>
    <col min="19" max="19" width="7.125" style="1" bestFit="1" customWidth="1"/>
    <col min="20" max="20" width="8.875" style="1" bestFit="1" customWidth="1"/>
    <col min="21" max="21" width="6" style="1" bestFit="1" customWidth="1"/>
    <col min="22" max="22" width="13.5" style="2" bestFit="1" customWidth="1"/>
    <col min="23" max="16384" width="9" style="1"/>
  </cols>
  <sheetData>
    <row r="1" spans="1:26" ht="46.5" x14ac:dyDescent="0.7">
      <c r="B1" s="12" t="s">
        <v>488</v>
      </c>
      <c r="E1" s="11"/>
      <c r="O1" s="10" t="s">
        <v>338</v>
      </c>
      <c r="P1" s="4"/>
      <c r="Q1" s="9"/>
      <c r="R1" s="4"/>
      <c r="S1" s="4"/>
      <c r="T1" s="4"/>
      <c r="U1" s="4"/>
      <c r="V1" s="4"/>
    </row>
    <row r="2" spans="1:26" x14ac:dyDescent="0.25">
      <c r="B2" s="45"/>
      <c r="C2" s="50"/>
      <c r="D2" s="50"/>
      <c r="E2" s="50"/>
      <c r="F2" s="50"/>
      <c r="G2" s="50"/>
      <c r="H2" s="50"/>
      <c r="I2" s="45"/>
      <c r="J2" s="50"/>
      <c r="K2" s="50"/>
      <c r="L2" s="50"/>
      <c r="M2" s="50"/>
      <c r="N2" s="50"/>
      <c r="O2" s="50"/>
      <c r="P2" s="50"/>
      <c r="Q2" s="50"/>
      <c r="R2" s="50"/>
      <c r="S2" s="50"/>
      <c r="T2" s="50"/>
      <c r="U2" s="50"/>
      <c r="V2" s="60"/>
      <c r="W2" s="50"/>
      <c r="X2" s="50"/>
      <c r="Y2" s="50"/>
      <c r="Z2" s="50"/>
    </row>
    <row r="3" spans="1:26" ht="15" customHeight="1" x14ac:dyDescent="0.25">
      <c r="A3" s="39"/>
      <c r="B3" s="75" t="s">
        <v>337</v>
      </c>
      <c r="C3" s="51"/>
      <c r="D3" s="51"/>
      <c r="E3" s="51"/>
      <c r="F3" s="50"/>
      <c r="G3" s="50"/>
      <c r="H3" s="45"/>
      <c r="I3" s="40" t="s">
        <v>336</v>
      </c>
      <c r="J3" s="50"/>
      <c r="K3" s="50"/>
      <c r="L3" s="50"/>
      <c r="M3" s="50"/>
      <c r="N3" s="50"/>
      <c r="O3" s="15" t="s">
        <v>335</v>
      </c>
      <c r="P3" s="17" t="s">
        <v>334</v>
      </c>
      <c r="Q3" s="17" t="s">
        <v>434</v>
      </c>
      <c r="R3" s="8" t="s">
        <v>332</v>
      </c>
      <c r="S3" s="17" t="s">
        <v>0</v>
      </c>
      <c r="T3" s="17" t="s">
        <v>48</v>
      </c>
      <c r="U3" s="8" t="s">
        <v>91</v>
      </c>
      <c r="V3" s="16" t="s">
        <v>293</v>
      </c>
      <c r="W3" s="50"/>
      <c r="X3" s="7"/>
      <c r="Y3" s="50"/>
      <c r="Z3" s="57"/>
    </row>
    <row r="4" spans="1:26" x14ac:dyDescent="0.25">
      <c r="A4" s="39"/>
      <c r="B4" s="74" t="s">
        <v>451</v>
      </c>
      <c r="C4" s="51"/>
      <c r="D4" s="51"/>
      <c r="E4" s="51"/>
      <c r="F4" s="50"/>
      <c r="G4" s="50"/>
      <c r="H4" s="45"/>
      <c r="I4" s="41" t="s">
        <v>330</v>
      </c>
      <c r="J4" s="50"/>
      <c r="K4" s="50"/>
      <c r="L4" s="50"/>
      <c r="M4" s="50"/>
      <c r="N4" s="50"/>
      <c r="O4" s="18">
        <v>1</v>
      </c>
      <c r="P4" s="19"/>
      <c r="Q4" s="17" t="s">
        <v>229</v>
      </c>
      <c r="R4" s="17">
        <v>1</v>
      </c>
      <c r="S4" s="17">
        <v>0</v>
      </c>
      <c r="T4" s="17" t="s">
        <v>264</v>
      </c>
      <c r="U4" s="17" t="s">
        <v>237</v>
      </c>
      <c r="V4" s="20" t="s">
        <v>246</v>
      </c>
      <c r="W4" s="50"/>
      <c r="X4" s="57"/>
      <c r="Y4" s="50"/>
      <c r="Z4" s="57"/>
    </row>
    <row r="5" spans="1:26" x14ac:dyDescent="0.25">
      <c r="A5" s="39"/>
      <c r="B5" s="42" t="s">
        <v>450</v>
      </c>
      <c r="C5" s="51"/>
      <c r="D5" s="51"/>
      <c r="E5" s="51"/>
      <c r="F5" s="50"/>
      <c r="G5" s="50"/>
      <c r="H5" s="45"/>
      <c r="I5" s="41" t="s">
        <v>449</v>
      </c>
      <c r="J5" s="52"/>
      <c r="K5" s="50"/>
      <c r="L5" s="50"/>
      <c r="M5" s="50"/>
      <c r="N5" s="50"/>
      <c r="O5" s="18">
        <v>1</v>
      </c>
      <c r="P5" s="19"/>
      <c r="Q5" s="17" t="s">
        <v>229</v>
      </c>
      <c r="R5" s="17" t="s">
        <v>289</v>
      </c>
      <c r="S5" s="17">
        <v>0</v>
      </c>
      <c r="T5" s="17" t="s">
        <v>264</v>
      </c>
      <c r="U5" s="17" t="s">
        <v>231</v>
      </c>
      <c r="V5" s="20" t="s">
        <v>248</v>
      </c>
      <c r="W5" s="50"/>
      <c r="X5" s="57"/>
      <c r="Y5" s="50"/>
      <c r="Z5" s="57"/>
    </row>
    <row r="6" spans="1:26" x14ac:dyDescent="0.25">
      <c r="A6" s="39"/>
      <c r="B6" s="41" t="s">
        <v>448</v>
      </c>
      <c r="C6" s="53"/>
      <c r="D6" s="53"/>
      <c r="E6" s="54"/>
      <c r="F6" s="50"/>
      <c r="G6" s="50"/>
      <c r="H6" s="45"/>
      <c r="I6" s="42" t="s">
        <v>447</v>
      </c>
      <c r="J6" s="52"/>
      <c r="K6" s="50"/>
      <c r="L6" s="50"/>
      <c r="M6" s="50"/>
      <c r="N6" s="50"/>
      <c r="O6" s="18">
        <f t="shared" ref="O6:O37" si="0">+O4+1</f>
        <v>2</v>
      </c>
      <c r="P6" s="19"/>
      <c r="Q6" s="17" t="s">
        <v>229</v>
      </c>
      <c r="R6" s="17" t="s">
        <v>233</v>
      </c>
      <c r="S6" s="17">
        <v>0</v>
      </c>
      <c r="T6" s="17" t="s">
        <v>264</v>
      </c>
      <c r="U6" s="17" t="s">
        <v>237</v>
      </c>
      <c r="V6" s="20" t="s">
        <v>246</v>
      </c>
      <c r="W6" s="50"/>
      <c r="X6" s="57"/>
      <c r="Y6" s="50"/>
      <c r="Z6" s="57"/>
    </row>
    <row r="7" spans="1:26" x14ac:dyDescent="0.25">
      <c r="A7" s="39"/>
      <c r="B7" s="74" t="s">
        <v>446</v>
      </c>
      <c r="C7" s="50"/>
      <c r="D7" s="50"/>
      <c r="E7" s="50"/>
      <c r="F7" s="50"/>
      <c r="G7" s="50"/>
      <c r="H7" s="45"/>
      <c r="I7" s="42" t="s">
        <v>445</v>
      </c>
      <c r="J7" s="52"/>
      <c r="K7" s="50"/>
      <c r="L7" s="50"/>
      <c r="M7" s="50"/>
      <c r="N7" s="50"/>
      <c r="O7" s="18">
        <f t="shared" si="0"/>
        <v>2</v>
      </c>
      <c r="P7" s="19"/>
      <c r="Q7" s="17" t="s">
        <v>229</v>
      </c>
      <c r="R7" s="17" t="s">
        <v>323</v>
      </c>
      <c r="S7" s="17">
        <v>0</v>
      </c>
      <c r="T7" s="17" t="s">
        <v>264</v>
      </c>
      <c r="U7" s="17" t="s">
        <v>231</v>
      </c>
      <c r="V7" s="20" t="s">
        <v>243</v>
      </c>
      <c r="W7" s="50"/>
      <c r="X7" s="57"/>
      <c r="Y7" s="50"/>
      <c r="Z7" s="57"/>
    </row>
    <row r="8" spans="1:26" x14ac:dyDescent="0.25">
      <c r="A8" s="39"/>
      <c r="B8" s="74" t="s">
        <v>444</v>
      </c>
      <c r="C8" s="50"/>
      <c r="D8" s="50"/>
      <c r="E8" s="50"/>
      <c r="F8" s="50"/>
      <c r="G8" s="50"/>
      <c r="H8" s="45"/>
      <c r="I8" s="45"/>
      <c r="J8" s="45"/>
      <c r="K8" s="50"/>
      <c r="L8" s="50"/>
      <c r="M8" s="50"/>
      <c r="N8" s="50"/>
      <c r="O8" s="18">
        <f t="shared" si="0"/>
        <v>3</v>
      </c>
      <c r="P8" s="19"/>
      <c r="Q8" s="17" t="s">
        <v>229</v>
      </c>
      <c r="R8" s="17" t="s">
        <v>321</v>
      </c>
      <c r="S8" s="17">
        <v>0</v>
      </c>
      <c r="T8" s="17" t="s">
        <v>264</v>
      </c>
      <c r="U8" s="17" t="s">
        <v>237</v>
      </c>
      <c r="V8" s="20" t="s">
        <v>230</v>
      </c>
      <c r="W8" s="50"/>
      <c r="X8" s="57"/>
      <c r="Y8" s="50"/>
      <c r="Z8" s="57"/>
    </row>
    <row r="9" spans="1:26" x14ac:dyDescent="0.25">
      <c r="A9" s="39"/>
      <c r="B9" s="74" t="s">
        <v>320</v>
      </c>
      <c r="C9" s="50"/>
      <c r="D9" s="50"/>
      <c r="E9" s="50"/>
      <c r="F9" s="50"/>
      <c r="G9" s="50"/>
      <c r="H9" s="45"/>
      <c r="I9" s="46" t="s">
        <v>319</v>
      </c>
      <c r="J9" s="45"/>
      <c r="K9" s="50"/>
      <c r="L9" s="50"/>
      <c r="M9" s="50"/>
      <c r="N9" s="50"/>
      <c r="O9" s="18">
        <f t="shared" si="0"/>
        <v>3</v>
      </c>
      <c r="P9" s="19"/>
      <c r="Q9" s="17" t="s">
        <v>229</v>
      </c>
      <c r="R9" s="17" t="s">
        <v>318</v>
      </c>
      <c r="S9" s="17">
        <v>0</v>
      </c>
      <c r="T9" s="17" t="s">
        <v>264</v>
      </c>
      <c r="U9" s="17" t="s">
        <v>231</v>
      </c>
      <c r="V9" s="20" t="s">
        <v>239</v>
      </c>
      <c r="W9" s="50"/>
      <c r="X9" s="57"/>
      <c r="Y9" s="50"/>
      <c r="Z9" s="57"/>
    </row>
    <row r="10" spans="1:26" x14ac:dyDescent="0.25">
      <c r="A10" s="39"/>
      <c r="B10" s="74" t="s">
        <v>317</v>
      </c>
      <c r="C10" s="50"/>
      <c r="D10" s="50"/>
      <c r="E10" s="50"/>
      <c r="F10" s="50"/>
      <c r="G10" s="50"/>
      <c r="H10" s="45"/>
      <c r="I10" s="42" t="s">
        <v>316</v>
      </c>
      <c r="J10" s="50"/>
      <c r="K10" s="50"/>
      <c r="L10" s="50"/>
      <c r="M10" s="50"/>
      <c r="N10" s="50"/>
      <c r="O10" s="18">
        <f t="shared" si="0"/>
        <v>4</v>
      </c>
      <c r="P10" s="19"/>
      <c r="Q10" s="17" t="s">
        <v>229</v>
      </c>
      <c r="R10" s="17" t="s">
        <v>315</v>
      </c>
      <c r="S10" s="17">
        <v>0</v>
      </c>
      <c r="T10" s="17" t="s">
        <v>264</v>
      </c>
      <c r="U10" s="17" t="s">
        <v>237</v>
      </c>
      <c r="V10" s="20" t="s">
        <v>236</v>
      </c>
      <c r="W10" s="50"/>
      <c r="X10" s="57"/>
      <c r="Y10" s="50"/>
      <c r="Z10" s="57"/>
    </row>
    <row r="11" spans="1:26" x14ac:dyDescent="0.25">
      <c r="B11" s="45"/>
      <c r="C11" s="50"/>
      <c r="D11" s="50"/>
      <c r="E11" s="50"/>
      <c r="F11" s="50"/>
      <c r="G11" s="50"/>
      <c r="H11" s="45"/>
      <c r="I11" s="42" t="s">
        <v>314</v>
      </c>
      <c r="J11" s="50"/>
      <c r="K11" s="50"/>
      <c r="L11" s="50"/>
      <c r="M11" s="50"/>
      <c r="N11" s="50"/>
      <c r="O11" s="18">
        <f t="shared" si="0"/>
        <v>4</v>
      </c>
      <c r="P11" s="19"/>
      <c r="Q11" s="17" t="s">
        <v>229</v>
      </c>
      <c r="R11" s="17" t="s">
        <v>258</v>
      </c>
      <c r="S11" s="17">
        <v>0</v>
      </c>
      <c r="T11" s="17" t="s">
        <v>264</v>
      </c>
      <c r="U11" s="17" t="s">
        <v>231</v>
      </c>
      <c r="V11" s="20" t="s">
        <v>253</v>
      </c>
      <c r="W11" s="50"/>
      <c r="X11" s="57"/>
      <c r="Y11" s="50"/>
      <c r="Z11" s="57"/>
    </row>
    <row r="12" spans="1:26" x14ac:dyDescent="0.25">
      <c r="B12" s="45"/>
      <c r="C12" s="50"/>
      <c r="D12" s="50"/>
      <c r="E12" s="50"/>
      <c r="F12" s="50"/>
      <c r="G12" s="50"/>
      <c r="H12" s="45"/>
      <c r="I12" s="41" t="s">
        <v>443</v>
      </c>
      <c r="J12" s="50"/>
      <c r="K12" s="50"/>
      <c r="L12" s="50"/>
      <c r="M12" s="50"/>
      <c r="N12" s="50"/>
      <c r="O12" s="18">
        <f t="shared" si="0"/>
        <v>5</v>
      </c>
      <c r="P12" s="19"/>
      <c r="Q12" s="17" t="s">
        <v>229</v>
      </c>
      <c r="R12" s="17" t="s">
        <v>258</v>
      </c>
      <c r="S12" s="17">
        <v>0</v>
      </c>
      <c r="T12" s="17" t="s">
        <v>264</v>
      </c>
      <c r="U12" s="17" t="s">
        <v>237</v>
      </c>
      <c r="V12" s="20" t="s">
        <v>246</v>
      </c>
      <c r="W12" s="50"/>
      <c r="X12" s="57"/>
      <c r="Y12" s="50"/>
      <c r="Z12" s="57"/>
    </row>
    <row r="13" spans="1:26" x14ac:dyDescent="0.25">
      <c r="A13" s="39"/>
      <c r="B13" s="46" t="s">
        <v>312</v>
      </c>
      <c r="C13" s="45"/>
      <c r="D13" s="50"/>
      <c r="E13" s="50"/>
      <c r="F13" s="50"/>
      <c r="G13" s="50"/>
      <c r="H13" s="45"/>
      <c r="I13" s="41" t="s">
        <v>442</v>
      </c>
      <c r="J13" s="50"/>
      <c r="K13" s="50"/>
      <c r="L13" s="50"/>
      <c r="M13" s="50"/>
      <c r="N13" s="50"/>
      <c r="O13" s="18">
        <f t="shared" si="0"/>
        <v>5</v>
      </c>
      <c r="P13" s="19"/>
      <c r="Q13" s="17" t="s">
        <v>229</v>
      </c>
      <c r="R13" s="21" t="s">
        <v>255</v>
      </c>
      <c r="S13" s="17">
        <v>0</v>
      </c>
      <c r="T13" s="17" t="s">
        <v>264</v>
      </c>
      <c r="U13" s="17" t="s">
        <v>231</v>
      </c>
      <c r="V13" s="20" t="s">
        <v>248</v>
      </c>
      <c r="W13" s="50"/>
      <c r="X13" s="60"/>
      <c r="Y13" s="50"/>
      <c r="Z13" s="57"/>
    </row>
    <row r="14" spans="1:26" x14ac:dyDescent="0.25">
      <c r="A14" s="39"/>
      <c r="B14" s="41" t="s">
        <v>310</v>
      </c>
      <c r="C14" s="50"/>
      <c r="D14" s="50"/>
      <c r="E14" s="50"/>
      <c r="F14" s="50"/>
      <c r="G14" s="50"/>
      <c r="H14" s="45"/>
      <c r="I14" s="41" t="s">
        <v>441</v>
      </c>
      <c r="J14" s="50"/>
      <c r="K14" s="50"/>
      <c r="L14" s="50"/>
      <c r="M14" s="50"/>
      <c r="N14" s="50"/>
      <c r="O14" s="18">
        <f t="shared" si="0"/>
        <v>6</v>
      </c>
      <c r="P14" s="19"/>
      <c r="Q14" s="17" t="s">
        <v>229</v>
      </c>
      <c r="R14" s="17" t="s">
        <v>252</v>
      </c>
      <c r="S14" s="17">
        <v>0</v>
      </c>
      <c r="T14" s="17" t="s">
        <v>264</v>
      </c>
      <c r="U14" s="17" t="s">
        <v>237</v>
      </c>
      <c r="V14" s="20" t="s">
        <v>243</v>
      </c>
      <c r="W14" s="50"/>
      <c r="X14" s="57"/>
      <c r="Y14" s="50"/>
      <c r="Z14" s="57"/>
    </row>
    <row r="15" spans="1:26" x14ac:dyDescent="0.25">
      <c r="A15" s="39"/>
      <c r="B15" s="41" t="s">
        <v>308</v>
      </c>
      <c r="C15" s="50"/>
      <c r="D15" s="50"/>
      <c r="E15" s="50"/>
      <c r="F15" s="50"/>
      <c r="G15" s="50"/>
      <c r="H15" s="45"/>
      <c r="I15" s="41" t="s">
        <v>440</v>
      </c>
      <c r="J15" s="50"/>
      <c r="K15" s="50"/>
      <c r="L15" s="50"/>
      <c r="M15" s="50"/>
      <c r="N15" s="50"/>
      <c r="O15" s="18">
        <f t="shared" si="0"/>
        <v>6</v>
      </c>
      <c r="P15" s="19"/>
      <c r="Q15" s="17" t="s">
        <v>229</v>
      </c>
      <c r="R15" s="17" t="s">
        <v>306</v>
      </c>
      <c r="S15" s="17">
        <v>0</v>
      </c>
      <c r="T15" s="17" t="s">
        <v>264</v>
      </c>
      <c r="U15" s="17" t="s">
        <v>231</v>
      </c>
      <c r="V15" s="20" t="s">
        <v>243</v>
      </c>
      <c r="W15" s="50"/>
      <c r="X15" s="57"/>
      <c r="Y15" s="50"/>
      <c r="Z15" s="57"/>
    </row>
    <row r="16" spans="1:26" x14ac:dyDescent="0.25">
      <c r="A16" s="39"/>
      <c r="B16" s="41" t="s">
        <v>305</v>
      </c>
      <c r="C16" s="50"/>
      <c r="D16" s="50"/>
      <c r="E16" s="50"/>
      <c r="F16" s="50"/>
      <c r="G16" s="50"/>
      <c r="H16" s="45"/>
      <c r="I16" s="44" t="s">
        <v>439</v>
      </c>
      <c r="J16" s="50"/>
      <c r="K16" s="50"/>
      <c r="L16" s="50"/>
      <c r="M16" s="50"/>
      <c r="N16" s="50"/>
      <c r="O16" s="18">
        <f t="shared" si="0"/>
        <v>7</v>
      </c>
      <c r="P16" s="19"/>
      <c r="Q16" s="17" t="s">
        <v>295</v>
      </c>
      <c r="R16" s="17">
        <v>1</v>
      </c>
      <c r="S16" s="17">
        <v>0</v>
      </c>
      <c r="T16" s="17" t="s">
        <v>264</v>
      </c>
      <c r="U16" s="17" t="s">
        <v>237</v>
      </c>
      <c r="V16" s="20" t="s">
        <v>230</v>
      </c>
      <c r="W16" s="50"/>
      <c r="X16" s="57"/>
      <c r="Y16" s="50"/>
      <c r="Z16" s="57"/>
    </row>
    <row r="17" spans="1:26" x14ac:dyDescent="0.25">
      <c r="A17" s="39"/>
      <c r="B17" s="41" t="s">
        <v>303</v>
      </c>
      <c r="C17" s="50"/>
      <c r="D17" s="50"/>
      <c r="E17" s="50"/>
      <c r="F17" s="50"/>
      <c r="G17" s="50"/>
      <c r="H17" s="45"/>
      <c r="I17" s="41" t="s">
        <v>438</v>
      </c>
      <c r="J17" s="50"/>
      <c r="K17" s="50"/>
      <c r="L17" s="50"/>
      <c r="M17" s="50"/>
      <c r="N17" s="50"/>
      <c r="O17" s="18">
        <f t="shared" si="0"/>
        <v>7</v>
      </c>
      <c r="P17" s="19"/>
      <c r="Q17" s="17" t="s">
        <v>295</v>
      </c>
      <c r="R17" s="17">
        <v>1</v>
      </c>
      <c r="S17" s="17">
        <v>0</v>
      </c>
      <c r="T17" s="17">
        <v>3</v>
      </c>
      <c r="U17" s="17" t="s">
        <v>231</v>
      </c>
      <c r="V17" s="20" t="s">
        <v>239</v>
      </c>
      <c r="W17" s="50"/>
      <c r="X17" s="57"/>
      <c r="Y17" s="50"/>
      <c r="Z17" s="57"/>
    </row>
    <row r="18" spans="1:26" x14ac:dyDescent="0.25">
      <c r="A18" s="39"/>
      <c r="B18" s="41" t="s">
        <v>301</v>
      </c>
      <c r="C18" s="50"/>
      <c r="D18" s="50"/>
      <c r="E18" s="50"/>
      <c r="F18" s="50"/>
      <c r="G18" s="50"/>
      <c r="H18" s="45"/>
      <c r="I18" s="45"/>
      <c r="J18" s="45"/>
      <c r="K18" s="50"/>
      <c r="L18" s="50"/>
      <c r="M18" s="50"/>
      <c r="N18" s="50"/>
      <c r="O18" s="18">
        <f t="shared" si="0"/>
        <v>8</v>
      </c>
      <c r="P18" s="19"/>
      <c r="Q18" s="17" t="s">
        <v>295</v>
      </c>
      <c r="R18" s="17">
        <v>2</v>
      </c>
      <c r="S18" s="17">
        <v>0</v>
      </c>
      <c r="T18" s="17" t="s">
        <v>264</v>
      </c>
      <c r="U18" s="17" t="s">
        <v>237</v>
      </c>
      <c r="V18" s="20" t="s">
        <v>236</v>
      </c>
      <c r="W18" s="50"/>
      <c r="X18" s="57"/>
      <c r="Y18" s="50"/>
      <c r="Z18" s="57"/>
    </row>
    <row r="19" spans="1:26" x14ac:dyDescent="0.25">
      <c r="A19" s="39"/>
      <c r="B19" s="41" t="s">
        <v>300</v>
      </c>
      <c r="C19" s="50"/>
      <c r="D19" s="50"/>
      <c r="E19" s="50"/>
      <c r="F19" s="50"/>
      <c r="G19" s="50"/>
      <c r="H19" s="45"/>
      <c r="I19" s="46" t="s">
        <v>91</v>
      </c>
      <c r="J19" s="45"/>
      <c r="K19" s="50"/>
      <c r="L19" s="50"/>
      <c r="M19" s="50"/>
      <c r="N19" s="50"/>
      <c r="O19" s="18">
        <f t="shared" si="0"/>
        <v>8</v>
      </c>
      <c r="P19" s="19"/>
      <c r="Q19" s="17" t="s">
        <v>295</v>
      </c>
      <c r="R19" s="17">
        <v>2</v>
      </c>
      <c r="S19" s="17">
        <v>0</v>
      </c>
      <c r="T19" s="17">
        <v>3</v>
      </c>
      <c r="U19" s="17" t="s">
        <v>231</v>
      </c>
      <c r="V19" s="20" t="s">
        <v>253</v>
      </c>
      <c r="W19" s="50"/>
      <c r="X19" s="57"/>
      <c r="Y19" s="50"/>
      <c r="Z19" s="57"/>
    </row>
    <row r="20" spans="1:26" x14ac:dyDescent="0.25">
      <c r="A20" s="39"/>
      <c r="B20" s="41" t="s">
        <v>299</v>
      </c>
      <c r="C20" s="50"/>
      <c r="D20" s="50"/>
      <c r="E20" s="50"/>
      <c r="F20" s="50"/>
      <c r="G20" s="50"/>
      <c r="H20" s="45"/>
      <c r="I20" s="41" t="s">
        <v>298</v>
      </c>
      <c r="J20" s="50"/>
      <c r="K20" s="50"/>
      <c r="L20" s="50"/>
      <c r="M20" s="50"/>
      <c r="N20" s="50"/>
      <c r="O20" s="18">
        <f t="shared" si="0"/>
        <v>9</v>
      </c>
      <c r="P20" s="19"/>
      <c r="Q20" s="17" t="s">
        <v>295</v>
      </c>
      <c r="R20" s="17">
        <v>3</v>
      </c>
      <c r="S20" s="17">
        <v>0</v>
      </c>
      <c r="T20" s="17" t="s">
        <v>264</v>
      </c>
      <c r="U20" s="17" t="s">
        <v>237</v>
      </c>
      <c r="V20" s="20" t="s">
        <v>246</v>
      </c>
      <c r="W20" s="50"/>
      <c r="X20" s="57"/>
      <c r="Y20" s="50"/>
      <c r="Z20" s="57"/>
    </row>
    <row r="21" spans="1:26" x14ac:dyDescent="0.25">
      <c r="A21" s="39"/>
      <c r="B21" s="41" t="s">
        <v>297</v>
      </c>
      <c r="C21" s="50"/>
      <c r="D21" s="50"/>
      <c r="E21" s="50"/>
      <c r="F21" s="50"/>
      <c r="G21" s="50"/>
      <c r="H21" s="45"/>
      <c r="I21" s="41" t="s">
        <v>296</v>
      </c>
      <c r="J21" s="50"/>
      <c r="K21" s="50"/>
      <c r="L21" s="50"/>
      <c r="M21" s="50"/>
      <c r="N21" s="50"/>
      <c r="O21" s="18">
        <f t="shared" si="0"/>
        <v>9</v>
      </c>
      <c r="P21" s="19"/>
      <c r="Q21" s="17" t="s">
        <v>295</v>
      </c>
      <c r="R21" s="17">
        <v>3</v>
      </c>
      <c r="S21" s="17">
        <v>0</v>
      </c>
      <c r="T21" s="17">
        <v>3</v>
      </c>
      <c r="U21" s="17" t="s">
        <v>231</v>
      </c>
      <c r="V21" s="20" t="s">
        <v>248</v>
      </c>
      <c r="W21" s="50"/>
      <c r="X21" s="57"/>
      <c r="Y21" s="50"/>
      <c r="Z21" s="57"/>
    </row>
    <row r="22" spans="1:26" x14ac:dyDescent="0.25">
      <c r="B22" s="45"/>
      <c r="C22" s="50"/>
      <c r="D22" s="50"/>
      <c r="E22" s="50"/>
      <c r="F22" s="50"/>
      <c r="G22" s="50"/>
      <c r="H22" s="45"/>
      <c r="I22" s="45"/>
      <c r="J22" s="45"/>
      <c r="K22" s="50"/>
      <c r="L22" s="50"/>
      <c r="M22" s="50"/>
      <c r="N22" s="50"/>
      <c r="O22" s="18">
        <f t="shared" si="0"/>
        <v>10</v>
      </c>
      <c r="P22" s="19"/>
      <c r="Q22" s="17" t="s">
        <v>278</v>
      </c>
      <c r="R22" s="17">
        <v>7</v>
      </c>
      <c r="S22" s="17">
        <v>0</v>
      </c>
      <c r="T22" s="17">
        <v>1</v>
      </c>
      <c r="U22" s="17" t="s">
        <v>237</v>
      </c>
      <c r="V22" s="20" t="s">
        <v>246</v>
      </c>
      <c r="W22" s="50"/>
      <c r="X22" s="57"/>
      <c r="Y22" s="50"/>
      <c r="Z22" s="57"/>
    </row>
    <row r="23" spans="1:26" x14ac:dyDescent="0.25">
      <c r="B23" s="50"/>
      <c r="C23" s="50"/>
      <c r="D23" s="50"/>
      <c r="E23" s="50"/>
      <c r="F23" s="50"/>
      <c r="G23" s="50"/>
      <c r="H23" s="45"/>
      <c r="I23" s="43" t="s">
        <v>293</v>
      </c>
      <c r="J23" s="50"/>
      <c r="K23" s="50"/>
      <c r="L23" s="50"/>
      <c r="M23" s="50"/>
      <c r="N23" s="50"/>
      <c r="O23" s="18">
        <f t="shared" si="0"/>
        <v>10</v>
      </c>
      <c r="P23" s="19"/>
      <c r="Q23" s="17" t="s">
        <v>278</v>
      </c>
      <c r="R23" s="17">
        <v>7</v>
      </c>
      <c r="S23" s="17">
        <v>0</v>
      </c>
      <c r="T23" s="17">
        <v>4</v>
      </c>
      <c r="U23" s="17" t="s">
        <v>231</v>
      </c>
      <c r="V23" s="20" t="s">
        <v>243</v>
      </c>
      <c r="W23" s="50"/>
      <c r="X23" s="57"/>
      <c r="Y23" s="50"/>
      <c r="Z23" s="57"/>
    </row>
    <row r="24" spans="1:26" x14ac:dyDescent="0.25">
      <c r="B24" s="50"/>
      <c r="C24" s="50"/>
      <c r="D24" s="50"/>
      <c r="E24" s="50"/>
      <c r="F24" s="50"/>
      <c r="G24" s="50"/>
      <c r="H24" s="45"/>
      <c r="I24" s="41" t="s">
        <v>291</v>
      </c>
      <c r="J24" s="50"/>
      <c r="K24" s="50"/>
      <c r="L24" s="50"/>
      <c r="M24" s="50"/>
      <c r="N24" s="50"/>
      <c r="O24" s="18">
        <f t="shared" si="0"/>
        <v>11</v>
      </c>
      <c r="P24" s="19"/>
      <c r="Q24" s="17" t="s">
        <v>278</v>
      </c>
      <c r="R24" s="17">
        <v>8</v>
      </c>
      <c r="S24" s="17">
        <v>0</v>
      </c>
      <c r="T24" s="17">
        <v>1</v>
      </c>
      <c r="U24" s="17" t="s">
        <v>237</v>
      </c>
      <c r="V24" s="20" t="s">
        <v>230</v>
      </c>
      <c r="W24" s="50"/>
      <c r="X24" s="57"/>
      <c r="Y24" s="50"/>
      <c r="Z24" s="57"/>
    </row>
    <row r="25" spans="1:26" x14ac:dyDescent="0.25">
      <c r="B25" s="50"/>
      <c r="C25" s="50"/>
      <c r="D25" s="50"/>
      <c r="E25" s="50"/>
      <c r="F25" s="50"/>
      <c r="G25" s="50"/>
      <c r="H25" s="45"/>
      <c r="I25" s="41" t="s">
        <v>290</v>
      </c>
      <c r="J25" s="50"/>
      <c r="K25" s="50"/>
      <c r="L25" s="50"/>
      <c r="M25" s="50"/>
      <c r="N25" s="50"/>
      <c r="O25" s="18">
        <f t="shared" si="0"/>
        <v>11</v>
      </c>
      <c r="P25" s="19"/>
      <c r="Q25" s="17" t="s">
        <v>278</v>
      </c>
      <c r="R25" s="17">
        <v>8</v>
      </c>
      <c r="S25" s="17">
        <v>0</v>
      </c>
      <c r="T25" s="17">
        <v>4</v>
      </c>
      <c r="U25" s="17" t="s">
        <v>231</v>
      </c>
      <c r="V25" s="20" t="s">
        <v>239</v>
      </c>
      <c r="W25" s="50"/>
      <c r="X25" s="57"/>
      <c r="Y25" s="50"/>
      <c r="Z25" s="57"/>
    </row>
    <row r="26" spans="1:26" x14ac:dyDescent="0.25">
      <c r="B26" s="50"/>
      <c r="C26" s="50"/>
      <c r="D26" s="50"/>
      <c r="E26" s="50"/>
      <c r="F26" s="50"/>
      <c r="G26" s="50"/>
      <c r="H26" s="45"/>
      <c r="I26" s="41" t="s">
        <v>288</v>
      </c>
      <c r="J26" s="50"/>
      <c r="K26" s="50"/>
      <c r="L26" s="50"/>
      <c r="M26" s="50"/>
      <c r="N26" s="50"/>
      <c r="O26" s="18">
        <f t="shared" si="0"/>
        <v>12</v>
      </c>
      <c r="P26" s="19"/>
      <c r="Q26" s="17" t="s">
        <v>278</v>
      </c>
      <c r="R26" s="17">
        <v>7</v>
      </c>
      <c r="S26" s="17">
        <v>0</v>
      </c>
      <c r="T26" s="17">
        <v>1</v>
      </c>
      <c r="U26" s="17" t="s">
        <v>237</v>
      </c>
      <c r="V26" s="20" t="s">
        <v>236</v>
      </c>
      <c r="W26" s="50"/>
      <c r="X26" s="57"/>
      <c r="Y26" s="50"/>
      <c r="Z26" s="57"/>
    </row>
    <row r="27" spans="1:26" x14ac:dyDescent="0.25">
      <c r="B27" s="50"/>
      <c r="C27" s="50"/>
      <c r="D27" s="50"/>
      <c r="E27" s="50"/>
      <c r="F27" s="50"/>
      <c r="G27" s="50"/>
      <c r="H27" s="45"/>
      <c r="I27" s="45" t="s">
        <v>287</v>
      </c>
      <c r="J27" s="45"/>
      <c r="K27" s="50"/>
      <c r="L27" s="50"/>
      <c r="M27" s="50"/>
      <c r="N27" s="50"/>
      <c r="O27" s="18">
        <f t="shared" si="0"/>
        <v>12</v>
      </c>
      <c r="P27" s="19"/>
      <c r="Q27" s="17" t="s">
        <v>278</v>
      </c>
      <c r="R27" s="17">
        <v>8</v>
      </c>
      <c r="S27" s="17">
        <v>0</v>
      </c>
      <c r="T27" s="17">
        <v>4</v>
      </c>
      <c r="U27" s="17" t="s">
        <v>231</v>
      </c>
      <c r="V27" s="20" t="s">
        <v>253</v>
      </c>
      <c r="W27" s="50"/>
      <c r="X27" s="57"/>
      <c r="Y27" s="50"/>
      <c r="Z27" s="57"/>
    </row>
    <row r="28" spans="1:26" x14ac:dyDescent="0.25">
      <c r="B28" s="50"/>
      <c r="C28" s="50"/>
      <c r="D28" s="50"/>
      <c r="E28" s="50"/>
      <c r="F28" s="50"/>
      <c r="G28" s="50"/>
      <c r="H28" s="45"/>
      <c r="I28" s="45"/>
      <c r="J28" s="45"/>
      <c r="K28" s="50"/>
      <c r="L28" s="50"/>
      <c r="M28" s="50"/>
      <c r="N28" s="50"/>
      <c r="O28" s="18">
        <f t="shared" si="0"/>
        <v>13</v>
      </c>
      <c r="P28" s="19"/>
      <c r="Q28" s="17" t="s">
        <v>278</v>
      </c>
      <c r="R28" s="17">
        <v>7</v>
      </c>
      <c r="S28" s="17">
        <v>0</v>
      </c>
      <c r="T28" s="17">
        <v>4</v>
      </c>
      <c r="U28" s="17" t="s">
        <v>237</v>
      </c>
      <c r="V28" s="20" t="s">
        <v>246</v>
      </c>
      <c r="W28" s="50"/>
      <c r="X28" s="57"/>
      <c r="Y28" s="50"/>
      <c r="Z28" s="57"/>
    </row>
    <row r="29" spans="1:26" x14ac:dyDescent="0.25">
      <c r="B29" s="50"/>
      <c r="C29" s="50"/>
      <c r="D29" s="50"/>
      <c r="E29" s="50"/>
      <c r="F29" s="50"/>
      <c r="G29" s="50"/>
      <c r="H29" s="45"/>
      <c r="I29" s="43" t="s">
        <v>286</v>
      </c>
      <c r="J29" s="50"/>
      <c r="K29" s="50"/>
      <c r="L29" s="50"/>
      <c r="M29" s="50"/>
      <c r="N29" s="50"/>
      <c r="O29" s="18">
        <f t="shared" si="0"/>
        <v>13</v>
      </c>
      <c r="P29" s="19"/>
      <c r="Q29" s="17" t="s">
        <v>278</v>
      </c>
      <c r="R29" s="17">
        <v>8</v>
      </c>
      <c r="S29" s="17">
        <v>0</v>
      </c>
      <c r="T29" s="17">
        <v>4</v>
      </c>
      <c r="U29" s="17" t="s">
        <v>231</v>
      </c>
      <c r="V29" s="20" t="s">
        <v>248</v>
      </c>
      <c r="W29" s="50"/>
      <c r="X29" s="57"/>
      <c r="Y29" s="50"/>
      <c r="Z29" s="57"/>
    </row>
    <row r="30" spans="1:26" x14ac:dyDescent="0.25">
      <c r="B30" s="50"/>
      <c r="C30" s="50"/>
      <c r="D30" s="50"/>
      <c r="E30" s="50"/>
      <c r="F30" s="50"/>
      <c r="G30" s="50"/>
      <c r="H30" s="45"/>
      <c r="I30" s="45" t="s">
        <v>285</v>
      </c>
      <c r="J30" s="45"/>
      <c r="K30" s="50"/>
      <c r="L30" s="50"/>
      <c r="M30" s="50"/>
      <c r="N30" s="50"/>
      <c r="O30" s="18">
        <f t="shared" si="0"/>
        <v>14</v>
      </c>
      <c r="P30" s="19"/>
      <c r="Q30" s="17" t="s">
        <v>278</v>
      </c>
      <c r="R30" s="17">
        <v>7</v>
      </c>
      <c r="S30" s="17">
        <v>0</v>
      </c>
      <c r="T30" s="17">
        <v>4</v>
      </c>
      <c r="U30" s="17" t="s">
        <v>237</v>
      </c>
      <c r="V30" s="20" t="s">
        <v>246</v>
      </c>
      <c r="W30" s="50"/>
      <c r="X30" s="57"/>
      <c r="Y30" s="50"/>
      <c r="Z30" s="57"/>
    </row>
    <row r="31" spans="1:26" x14ac:dyDescent="0.25">
      <c r="B31" s="50"/>
      <c r="C31" s="50"/>
      <c r="D31" s="50"/>
      <c r="E31" s="50"/>
      <c r="F31" s="50"/>
      <c r="G31" s="50"/>
      <c r="H31" s="45"/>
      <c r="I31" s="41" t="s">
        <v>284</v>
      </c>
      <c r="J31" s="50"/>
      <c r="K31" s="50"/>
      <c r="L31" s="50"/>
      <c r="M31" s="50"/>
      <c r="N31" s="50"/>
      <c r="O31" s="18">
        <f t="shared" si="0"/>
        <v>14</v>
      </c>
      <c r="P31" s="19"/>
      <c r="Q31" s="17" t="s">
        <v>278</v>
      </c>
      <c r="R31" s="17">
        <v>8</v>
      </c>
      <c r="S31" s="17">
        <v>0</v>
      </c>
      <c r="T31" s="17">
        <v>4</v>
      </c>
      <c r="U31" s="17" t="s">
        <v>231</v>
      </c>
      <c r="V31" s="20" t="s">
        <v>243</v>
      </c>
      <c r="W31" s="50"/>
      <c r="X31" s="57"/>
      <c r="Y31" s="50"/>
      <c r="Z31" s="57"/>
    </row>
    <row r="32" spans="1:26" x14ac:dyDescent="0.25">
      <c r="B32" s="50"/>
      <c r="C32" s="50"/>
      <c r="D32" s="50"/>
      <c r="E32" s="50"/>
      <c r="F32" s="50"/>
      <c r="G32" s="50"/>
      <c r="H32" s="45"/>
      <c r="I32" s="41" t="s">
        <v>123</v>
      </c>
      <c r="J32" s="50"/>
      <c r="K32" s="50"/>
      <c r="L32" s="50"/>
      <c r="M32" s="50"/>
      <c r="N32" s="50"/>
      <c r="O32" s="18">
        <f t="shared" si="0"/>
        <v>15</v>
      </c>
      <c r="P32" s="19"/>
      <c r="Q32" s="17" t="s">
        <v>278</v>
      </c>
      <c r="R32" s="17" t="s">
        <v>258</v>
      </c>
      <c r="S32" s="17">
        <v>0</v>
      </c>
      <c r="T32" s="17">
        <v>4</v>
      </c>
      <c r="U32" s="17" t="s">
        <v>237</v>
      </c>
      <c r="V32" s="20" t="s">
        <v>239</v>
      </c>
      <c r="W32" s="50"/>
      <c r="X32" s="57"/>
      <c r="Y32" s="50"/>
      <c r="Z32" s="57"/>
    </row>
    <row r="33" spans="1:26" x14ac:dyDescent="0.25">
      <c r="B33" s="50"/>
      <c r="C33" s="50"/>
      <c r="D33" s="50"/>
      <c r="E33" s="50"/>
      <c r="F33" s="50"/>
      <c r="G33" s="50"/>
      <c r="H33" s="45"/>
      <c r="I33" s="41" t="s">
        <v>283</v>
      </c>
      <c r="J33" s="50"/>
      <c r="K33" s="50"/>
      <c r="L33" s="50"/>
      <c r="M33" s="50"/>
      <c r="N33" s="50"/>
      <c r="O33" s="18">
        <f t="shared" si="0"/>
        <v>15</v>
      </c>
      <c r="P33" s="19"/>
      <c r="Q33" s="17" t="s">
        <v>278</v>
      </c>
      <c r="R33" s="17" t="s">
        <v>258</v>
      </c>
      <c r="S33" s="17">
        <v>0</v>
      </c>
      <c r="T33" s="17">
        <v>4</v>
      </c>
      <c r="U33" s="17" t="s">
        <v>231</v>
      </c>
      <c r="V33" s="20" t="s">
        <v>282</v>
      </c>
      <c r="W33" s="50"/>
      <c r="X33" s="57"/>
      <c r="Y33" s="50"/>
      <c r="Z33" s="57"/>
    </row>
    <row r="34" spans="1:26" x14ac:dyDescent="0.25">
      <c r="B34" s="50"/>
      <c r="C34" s="50"/>
      <c r="D34" s="50"/>
      <c r="E34" s="50"/>
      <c r="F34" s="50"/>
      <c r="G34" s="50"/>
      <c r="H34" s="45"/>
      <c r="I34" s="41" t="s">
        <v>437</v>
      </c>
      <c r="J34" s="50"/>
      <c r="K34" s="50"/>
      <c r="L34" s="50"/>
      <c r="M34" s="50"/>
      <c r="N34" s="50"/>
      <c r="O34" s="18">
        <f t="shared" si="0"/>
        <v>16</v>
      </c>
      <c r="P34" s="19"/>
      <c r="Q34" s="17" t="s">
        <v>257</v>
      </c>
      <c r="R34" s="17" t="s">
        <v>256</v>
      </c>
      <c r="S34" s="17">
        <v>0</v>
      </c>
      <c r="T34" s="17">
        <v>7</v>
      </c>
      <c r="U34" s="17" t="s">
        <v>237</v>
      </c>
      <c r="V34" s="20" t="s">
        <v>243</v>
      </c>
      <c r="W34" s="50"/>
      <c r="X34" s="57"/>
      <c r="Y34" s="50"/>
      <c r="Z34" s="57"/>
    </row>
    <row r="35" spans="1:26" x14ac:dyDescent="0.25">
      <c r="B35" s="50"/>
      <c r="C35" s="50"/>
      <c r="D35" s="50"/>
      <c r="E35" s="50"/>
      <c r="F35" s="50"/>
      <c r="G35" s="50"/>
      <c r="H35" s="50"/>
      <c r="I35" s="45"/>
      <c r="J35" s="50"/>
      <c r="K35" s="50"/>
      <c r="L35" s="50"/>
      <c r="M35" s="50"/>
      <c r="N35" s="50"/>
      <c r="O35" s="18">
        <f t="shared" si="0"/>
        <v>16</v>
      </c>
      <c r="P35" s="19"/>
      <c r="Q35" s="17" t="s">
        <v>257</v>
      </c>
      <c r="R35" s="17" t="s">
        <v>256</v>
      </c>
      <c r="S35" s="17">
        <v>0</v>
      </c>
      <c r="T35" s="17">
        <v>7</v>
      </c>
      <c r="U35" s="17" t="s">
        <v>231</v>
      </c>
      <c r="V35" s="20" t="s">
        <v>243</v>
      </c>
      <c r="W35" s="50"/>
      <c r="X35" s="57"/>
      <c r="Y35" s="50"/>
      <c r="Z35" s="57"/>
    </row>
    <row r="36" spans="1:26" x14ac:dyDescent="0.25">
      <c r="A36" s="6"/>
      <c r="B36" s="50"/>
      <c r="C36" s="50"/>
      <c r="D36" s="50"/>
      <c r="E36" s="50"/>
      <c r="F36" s="50"/>
      <c r="G36" s="50"/>
      <c r="H36" s="50"/>
      <c r="I36" s="50"/>
      <c r="J36" s="50"/>
      <c r="K36" s="50"/>
      <c r="L36" s="50"/>
      <c r="M36" s="50"/>
      <c r="N36" s="50"/>
      <c r="O36" s="18">
        <f t="shared" si="0"/>
        <v>17</v>
      </c>
      <c r="P36" s="19"/>
      <c r="Q36" s="17" t="s">
        <v>257</v>
      </c>
      <c r="R36" s="17" t="s">
        <v>256</v>
      </c>
      <c r="S36" s="17">
        <v>1</v>
      </c>
      <c r="T36" s="17">
        <v>7</v>
      </c>
      <c r="U36" s="17" t="s">
        <v>237</v>
      </c>
      <c r="V36" s="20" t="s">
        <v>243</v>
      </c>
      <c r="W36" s="50"/>
      <c r="X36" s="57"/>
      <c r="Y36" s="50"/>
      <c r="Z36" s="57"/>
    </row>
    <row r="37" spans="1:26" x14ac:dyDescent="0.25">
      <c r="B37" s="50"/>
      <c r="C37" s="50"/>
      <c r="D37" s="50"/>
      <c r="E37" s="50"/>
      <c r="F37" s="50"/>
      <c r="G37" s="50"/>
      <c r="H37" s="50"/>
      <c r="I37" s="50"/>
      <c r="J37" s="50"/>
      <c r="K37" s="50"/>
      <c r="L37" s="50"/>
      <c r="M37" s="50"/>
      <c r="N37" s="50"/>
      <c r="O37" s="18">
        <f t="shared" si="0"/>
        <v>17</v>
      </c>
      <c r="P37" s="19"/>
      <c r="Q37" s="17" t="s">
        <v>257</v>
      </c>
      <c r="R37" s="17" t="s">
        <v>256</v>
      </c>
      <c r="S37" s="17">
        <v>1</v>
      </c>
      <c r="T37" s="17">
        <v>7</v>
      </c>
      <c r="U37" s="17" t="s">
        <v>231</v>
      </c>
      <c r="V37" s="20" t="s">
        <v>243</v>
      </c>
      <c r="W37" s="50"/>
      <c r="X37" s="57"/>
      <c r="Y37" s="50"/>
      <c r="Z37" s="57"/>
    </row>
    <row r="38" spans="1:26" x14ac:dyDescent="0.25">
      <c r="B38" s="50"/>
      <c r="C38" s="50"/>
      <c r="D38" s="50"/>
      <c r="E38" s="50"/>
      <c r="F38" s="50"/>
      <c r="G38" s="50"/>
      <c r="H38" s="50"/>
      <c r="I38" s="50"/>
      <c r="J38" s="50"/>
      <c r="K38" s="50"/>
      <c r="L38" s="50"/>
      <c r="M38" s="50"/>
      <c r="N38" s="50"/>
      <c r="O38" s="18">
        <f t="shared" ref="O38:O69" si="1">+O36+1</f>
        <v>18</v>
      </c>
      <c r="P38" s="19"/>
      <c r="Q38" s="17" t="s">
        <v>257</v>
      </c>
      <c r="R38" s="17" t="s">
        <v>256</v>
      </c>
      <c r="S38" s="17">
        <v>2</v>
      </c>
      <c r="T38" s="17">
        <v>7</v>
      </c>
      <c r="U38" s="17" t="s">
        <v>237</v>
      </c>
      <c r="V38" s="20" t="s">
        <v>243</v>
      </c>
      <c r="W38" s="50"/>
      <c r="X38" s="57"/>
      <c r="Y38" s="50"/>
      <c r="Z38" s="57"/>
    </row>
    <row r="39" spans="1:26" x14ac:dyDescent="0.25">
      <c r="B39" s="50"/>
      <c r="C39" s="50"/>
      <c r="D39" s="50"/>
      <c r="E39" s="50"/>
      <c r="F39" s="50"/>
      <c r="G39" s="50"/>
      <c r="H39" s="50"/>
      <c r="I39" s="50"/>
      <c r="J39" s="50"/>
      <c r="K39" s="50"/>
      <c r="L39" s="50"/>
      <c r="M39" s="50"/>
      <c r="N39" s="50"/>
      <c r="O39" s="18">
        <f t="shared" si="1"/>
        <v>18</v>
      </c>
      <c r="P39" s="19"/>
      <c r="Q39" s="17" t="s">
        <v>257</v>
      </c>
      <c r="R39" s="17" t="s">
        <v>256</v>
      </c>
      <c r="S39" s="17">
        <v>2</v>
      </c>
      <c r="T39" s="17">
        <v>7</v>
      </c>
      <c r="U39" s="17" t="s">
        <v>231</v>
      </c>
      <c r="V39" s="20" t="s">
        <v>243</v>
      </c>
      <c r="W39" s="50"/>
      <c r="X39" s="57"/>
      <c r="Y39" s="50"/>
      <c r="Z39" s="57"/>
    </row>
    <row r="40" spans="1:26" x14ac:dyDescent="0.25">
      <c r="B40" s="50"/>
      <c r="C40" s="50"/>
      <c r="D40" s="50"/>
      <c r="E40" s="50"/>
      <c r="F40" s="50"/>
      <c r="G40" s="50"/>
      <c r="H40" s="50"/>
      <c r="I40" s="50"/>
      <c r="J40" s="50"/>
      <c r="K40" s="50"/>
      <c r="L40" s="50"/>
      <c r="M40" s="50"/>
      <c r="N40" s="50"/>
      <c r="O40" s="18">
        <f t="shared" si="1"/>
        <v>19</v>
      </c>
      <c r="P40" s="19"/>
      <c r="Q40" s="17" t="s">
        <v>265</v>
      </c>
      <c r="R40" s="17">
        <v>4</v>
      </c>
      <c r="S40" s="17" t="s">
        <v>264</v>
      </c>
      <c r="T40" s="17">
        <v>5</v>
      </c>
      <c r="U40" s="17" t="s">
        <v>237</v>
      </c>
      <c r="V40" s="20" t="s">
        <v>230</v>
      </c>
      <c r="W40" s="50"/>
      <c r="X40" s="57"/>
      <c r="Y40" s="50"/>
      <c r="Z40" s="57"/>
    </row>
    <row r="41" spans="1:26" x14ac:dyDescent="0.25">
      <c r="B41" s="50"/>
      <c r="C41" s="50"/>
      <c r="D41" s="50"/>
      <c r="E41" s="50"/>
      <c r="F41" s="50"/>
      <c r="G41" s="50"/>
      <c r="H41" s="50"/>
      <c r="I41" s="50"/>
      <c r="J41" s="50"/>
      <c r="K41" s="50"/>
      <c r="L41" s="50"/>
      <c r="M41" s="50"/>
      <c r="N41" s="50"/>
      <c r="O41" s="18">
        <f t="shared" si="1"/>
        <v>19</v>
      </c>
      <c r="P41" s="19"/>
      <c r="Q41" s="17" t="s">
        <v>265</v>
      </c>
      <c r="R41" s="17">
        <v>4</v>
      </c>
      <c r="S41" s="17" t="s">
        <v>264</v>
      </c>
      <c r="T41" s="17">
        <v>5</v>
      </c>
      <c r="U41" s="17" t="s">
        <v>231</v>
      </c>
      <c r="V41" s="20" t="s">
        <v>239</v>
      </c>
      <c r="W41" s="50"/>
      <c r="X41" s="57"/>
      <c r="Y41" s="50"/>
      <c r="Z41" s="57"/>
    </row>
    <row r="42" spans="1:26" x14ac:dyDescent="0.25">
      <c r="B42" s="50"/>
      <c r="C42" s="50"/>
      <c r="D42" s="50"/>
      <c r="E42" s="50"/>
      <c r="F42" s="50"/>
      <c r="G42" s="50"/>
      <c r="H42" s="50"/>
      <c r="I42" s="50"/>
      <c r="J42" s="50"/>
      <c r="K42" s="50"/>
      <c r="L42" s="50"/>
      <c r="M42" s="50"/>
      <c r="N42" s="50"/>
      <c r="O42" s="22">
        <f t="shared" si="1"/>
        <v>20</v>
      </c>
      <c r="P42" s="23"/>
      <c r="Q42" s="17" t="s">
        <v>265</v>
      </c>
      <c r="R42" s="17">
        <v>5</v>
      </c>
      <c r="S42" s="17" t="s">
        <v>289</v>
      </c>
      <c r="T42" s="17">
        <v>5</v>
      </c>
      <c r="U42" s="17" t="s">
        <v>237</v>
      </c>
      <c r="V42" s="20" t="s">
        <v>236</v>
      </c>
      <c r="W42" s="50"/>
      <c r="X42" s="57"/>
      <c r="Y42" s="50"/>
      <c r="Z42" s="57"/>
    </row>
    <row r="43" spans="1:26" x14ac:dyDescent="0.25">
      <c r="B43" s="50"/>
      <c r="C43" s="50"/>
      <c r="D43" s="50"/>
      <c r="E43" s="50"/>
      <c r="F43" s="50"/>
      <c r="G43" s="50"/>
      <c r="H43" s="50"/>
      <c r="I43" s="50"/>
      <c r="J43" s="50"/>
      <c r="K43" s="50"/>
      <c r="L43" s="50"/>
      <c r="M43" s="50"/>
      <c r="N43" s="50"/>
      <c r="O43" s="18">
        <f t="shared" si="1"/>
        <v>20</v>
      </c>
      <c r="P43" s="19"/>
      <c r="Q43" s="17" t="s">
        <v>265</v>
      </c>
      <c r="R43" s="17">
        <v>6</v>
      </c>
      <c r="S43" s="17" t="s">
        <v>289</v>
      </c>
      <c r="T43" s="17">
        <v>5</v>
      </c>
      <c r="U43" s="17" t="s">
        <v>231</v>
      </c>
      <c r="V43" s="20" t="s">
        <v>276</v>
      </c>
      <c r="W43" s="50"/>
      <c r="X43" s="57"/>
      <c r="Y43" s="50"/>
      <c r="Z43" s="57"/>
    </row>
    <row r="44" spans="1:26" x14ac:dyDescent="0.25">
      <c r="B44" s="50"/>
      <c r="C44" s="50"/>
      <c r="D44" s="50"/>
      <c r="E44" s="50"/>
      <c r="F44" s="50"/>
      <c r="G44" s="50"/>
      <c r="H44" s="50"/>
      <c r="I44" s="50"/>
      <c r="J44" s="50"/>
      <c r="K44" s="50"/>
      <c r="L44" s="50"/>
      <c r="M44" s="50"/>
      <c r="N44" s="50"/>
      <c r="O44" s="18">
        <f t="shared" si="1"/>
        <v>21</v>
      </c>
      <c r="P44" s="19"/>
      <c r="Q44" s="17" t="s">
        <v>265</v>
      </c>
      <c r="R44" s="17" t="s">
        <v>263</v>
      </c>
      <c r="S44" s="17" t="s">
        <v>233</v>
      </c>
      <c r="T44" s="17">
        <v>6</v>
      </c>
      <c r="U44" s="17" t="s">
        <v>237</v>
      </c>
      <c r="V44" s="20" t="s">
        <v>246</v>
      </c>
      <c r="W44" s="50"/>
      <c r="X44" s="57"/>
      <c r="Y44" s="50"/>
      <c r="Z44" s="57"/>
    </row>
    <row r="45" spans="1:26" x14ac:dyDescent="0.25">
      <c r="B45" s="50"/>
      <c r="C45" s="50"/>
      <c r="D45" s="50"/>
      <c r="E45" s="50"/>
      <c r="F45" s="50"/>
      <c r="G45" s="50"/>
      <c r="H45" s="50"/>
      <c r="I45" s="50"/>
      <c r="J45" s="50"/>
      <c r="K45" s="50"/>
      <c r="L45" s="50"/>
      <c r="M45" s="50"/>
      <c r="N45" s="50"/>
      <c r="O45" s="18">
        <f t="shared" si="1"/>
        <v>21</v>
      </c>
      <c r="P45" s="19"/>
      <c r="Q45" s="17" t="s">
        <v>265</v>
      </c>
      <c r="R45" s="17" t="s">
        <v>262</v>
      </c>
      <c r="S45" s="17" t="s">
        <v>233</v>
      </c>
      <c r="T45" s="17">
        <v>6</v>
      </c>
      <c r="U45" s="17" t="s">
        <v>231</v>
      </c>
      <c r="V45" s="20" t="s">
        <v>248</v>
      </c>
      <c r="W45" s="50"/>
      <c r="X45" s="57"/>
      <c r="Y45" s="50"/>
      <c r="Z45" s="57"/>
    </row>
    <row r="46" spans="1:26" x14ac:dyDescent="0.25">
      <c r="B46" s="50"/>
      <c r="C46" s="50"/>
      <c r="D46" s="50"/>
      <c r="E46" s="50"/>
      <c r="F46" s="50"/>
      <c r="G46" s="50"/>
      <c r="H46" s="50"/>
      <c r="I46" s="50"/>
      <c r="J46" s="50"/>
      <c r="K46" s="50"/>
      <c r="L46" s="50"/>
      <c r="M46" s="50"/>
      <c r="N46" s="50"/>
      <c r="O46" s="18">
        <f t="shared" si="1"/>
        <v>22</v>
      </c>
      <c r="P46" s="19"/>
      <c r="Q46" s="17" t="s">
        <v>265</v>
      </c>
      <c r="R46" s="17" t="s">
        <v>259</v>
      </c>
      <c r="S46" s="17" t="s">
        <v>233</v>
      </c>
      <c r="T46" s="17">
        <v>6</v>
      </c>
      <c r="U46" s="17" t="s">
        <v>237</v>
      </c>
      <c r="V46" s="20" t="s">
        <v>246</v>
      </c>
      <c r="W46" s="50"/>
      <c r="X46" s="57"/>
      <c r="Y46" s="50"/>
      <c r="Z46" s="57"/>
    </row>
    <row r="47" spans="1:26" x14ac:dyDescent="0.25">
      <c r="B47" s="50"/>
      <c r="C47" s="50"/>
      <c r="D47" s="50"/>
      <c r="E47" s="50"/>
      <c r="F47" s="50"/>
      <c r="G47" s="50"/>
      <c r="H47" s="50"/>
      <c r="I47" s="50"/>
      <c r="J47" s="50"/>
      <c r="K47" s="50"/>
      <c r="L47" s="50"/>
      <c r="M47" s="50"/>
      <c r="N47" s="50"/>
      <c r="O47" s="18">
        <f t="shared" si="1"/>
        <v>22</v>
      </c>
      <c r="P47" s="19"/>
      <c r="Q47" s="17" t="s">
        <v>265</v>
      </c>
      <c r="R47" s="17" t="s">
        <v>260</v>
      </c>
      <c r="S47" s="17" t="s">
        <v>233</v>
      </c>
      <c r="T47" s="17">
        <v>6</v>
      </c>
      <c r="U47" s="17" t="s">
        <v>231</v>
      </c>
      <c r="V47" s="20" t="s">
        <v>243</v>
      </c>
      <c r="W47" s="50"/>
      <c r="X47" s="57"/>
      <c r="Y47" s="50"/>
      <c r="Z47" s="57"/>
    </row>
    <row r="48" spans="1:26" x14ac:dyDescent="0.25">
      <c r="B48" s="51"/>
      <c r="C48" s="51"/>
      <c r="D48" s="51"/>
      <c r="E48" s="51"/>
      <c r="F48" s="55"/>
      <c r="G48" s="55"/>
      <c r="H48" s="50"/>
      <c r="I48" s="50"/>
      <c r="J48" s="50"/>
      <c r="K48" s="50"/>
      <c r="L48" s="50"/>
      <c r="M48" s="50"/>
      <c r="N48" s="50"/>
      <c r="O48" s="18">
        <f t="shared" si="1"/>
        <v>23</v>
      </c>
      <c r="P48" s="19"/>
      <c r="Q48" s="17" t="s">
        <v>278</v>
      </c>
      <c r="R48" s="17" t="s">
        <v>258</v>
      </c>
      <c r="S48" s="17">
        <v>1</v>
      </c>
      <c r="T48" s="17">
        <v>4</v>
      </c>
      <c r="U48" s="17" t="s">
        <v>237</v>
      </c>
      <c r="V48" s="20" t="s">
        <v>243</v>
      </c>
      <c r="W48" s="50"/>
      <c r="X48" s="57"/>
      <c r="Y48" s="50"/>
      <c r="Z48" s="57"/>
    </row>
    <row r="49" spans="2:26" x14ac:dyDescent="0.25">
      <c r="B49" s="50"/>
      <c r="C49" s="50"/>
      <c r="D49" s="50"/>
      <c r="E49" s="50"/>
      <c r="F49" s="50"/>
      <c r="G49" s="50"/>
      <c r="H49" s="50"/>
      <c r="I49" s="50"/>
      <c r="J49" s="50"/>
      <c r="K49" s="50"/>
      <c r="L49" s="50"/>
      <c r="M49" s="50"/>
      <c r="N49" s="50"/>
      <c r="O49" s="18">
        <f t="shared" si="1"/>
        <v>23</v>
      </c>
      <c r="P49" s="19"/>
      <c r="Q49" s="17" t="s">
        <v>278</v>
      </c>
      <c r="R49" s="17" t="s">
        <v>258</v>
      </c>
      <c r="S49" s="17">
        <v>2</v>
      </c>
      <c r="T49" s="17">
        <v>4</v>
      </c>
      <c r="U49" s="17" t="s">
        <v>231</v>
      </c>
      <c r="V49" s="20" t="s">
        <v>239</v>
      </c>
      <c r="W49" s="50"/>
      <c r="X49" s="57"/>
      <c r="Y49" s="50"/>
      <c r="Z49" s="57"/>
    </row>
    <row r="50" spans="2:26" x14ac:dyDescent="0.25">
      <c r="B50" s="50"/>
      <c r="C50" s="50"/>
      <c r="D50" s="50"/>
      <c r="E50" s="50"/>
      <c r="F50" s="50"/>
      <c r="G50" s="50"/>
      <c r="H50" s="50"/>
      <c r="I50" s="50"/>
      <c r="J50" s="50"/>
      <c r="K50" s="50"/>
      <c r="L50" s="50"/>
      <c r="M50" s="50"/>
      <c r="N50" s="50"/>
      <c r="O50" s="18">
        <f t="shared" si="1"/>
        <v>24</v>
      </c>
      <c r="P50" s="19"/>
      <c r="Q50" s="17" t="s">
        <v>261</v>
      </c>
      <c r="R50" s="17">
        <v>4</v>
      </c>
      <c r="S50" s="17" t="s">
        <v>264</v>
      </c>
      <c r="T50" s="17">
        <v>5</v>
      </c>
      <c r="U50" s="17" t="s">
        <v>237</v>
      </c>
      <c r="V50" s="20" t="s">
        <v>236</v>
      </c>
      <c r="W50" s="50"/>
      <c r="X50" s="57"/>
      <c r="Y50" s="50"/>
      <c r="Z50" s="57"/>
    </row>
    <row r="51" spans="2:26" x14ac:dyDescent="0.25">
      <c r="B51" s="50"/>
      <c r="C51" s="50"/>
      <c r="D51" s="50"/>
      <c r="E51" s="50"/>
      <c r="F51" s="50"/>
      <c r="G51" s="50"/>
      <c r="H51" s="50"/>
      <c r="I51" s="50"/>
      <c r="J51" s="50"/>
      <c r="K51" s="50"/>
      <c r="L51" s="50"/>
      <c r="M51" s="50"/>
      <c r="N51" s="50"/>
      <c r="O51" s="18">
        <f t="shared" si="1"/>
        <v>24</v>
      </c>
      <c r="P51" s="19"/>
      <c r="Q51" s="17" t="s">
        <v>261</v>
      </c>
      <c r="R51" s="17">
        <v>5</v>
      </c>
      <c r="S51" s="17" t="s">
        <v>264</v>
      </c>
      <c r="T51" s="17">
        <v>5</v>
      </c>
      <c r="U51" s="17" t="s">
        <v>231</v>
      </c>
      <c r="V51" s="20" t="s">
        <v>253</v>
      </c>
      <c r="W51" s="50"/>
      <c r="X51" s="57"/>
      <c r="Y51" s="50"/>
      <c r="Z51" s="57"/>
    </row>
    <row r="52" spans="2:26" x14ac:dyDescent="0.25">
      <c r="B52" s="50"/>
      <c r="C52" s="50"/>
      <c r="D52" s="50"/>
      <c r="E52" s="50"/>
      <c r="F52" s="50"/>
      <c r="G52" s="50"/>
      <c r="H52" s="50"/>
      <c r="I52" s="50"/>
      <c r="J52" s="50"/>
      <c r="K52" s="50"/>
      <c r="L52" s="50"/>
      <c r="M52" s="50"/>
      <c r="N52" s="50"/>
      <c r="O52" s="18">
        <f t="shared" si="1"/>
        <v>25</v>
      </c>
      <c r="P52" s="19"/>
      <c r="Q52" s="17" t="s">
        <v>261</v>
      </c>
      <c r="R52" s="17">
        <v>6</v>
      </c>
      <c r="S52" s="17" t="s">
        <v>264</v>
      </c>
      <c r="T52" s="17">
        <v>6</v>
      </c>
      <c r="U52" s="17" t="s">
        <v>237</v>
      </c>
      <c r="V52" s="20" t="s">
        <v>246</v>
      </c>
      <c r="W52" s="50"/>
      <c r="X52" s="57"/>
      <c r="Y52" s="50"/>
      <c r="Z52" s="57"/>
    </row>
    <row r="53" spans="2:26" x14ac:dyDescent="0.25">
      <c r="B53" s="50"/>
      <c r="C53" s="50"/>
      <c r="D53" s="50"/>
      <c r="E53" s="50"/>
      <c r="F53" s="50"/>
      <c r="G53" s="50"/>
      <c r="H53" s="50"/>
      <c r="I53" s="50"/>
      <c r="J53" s="50"/>
      <c r="K53" s="50"/>
      <c r="L53" s="50"/>
      <c r="M53" s="50"/>
      <c r="N53" s="50"/>
      <c r="O53" s="18">
        <f t="shared" si="1"/>
        <v>25</v>
      </c>
      <c r="P53" s="19"/>
      <c r="Q53" s="17" t="s">
        <v>261</v>
      </c>
      <c r="R53" s="17" t="s">
        <v>263</v>
      </c>
      <c r="S53" s="17" t="s">
        <v>264</v>
      </c>
      <c r="T53" s="17" t="s">
        <v>259</v>
      </c>
      <c r="U53" s="17" t="s">
        <v>231</v>
      </c>
      <c r="V53" s="20" t="s">
        <v>248</v>
      </c>
      <c r="W53" s="50"/>
      <c r="X53" s="57"/>
      <c r="Y53" s="50"/>
      <c r="Z53" s="57"/>
    </row>
    <row r="54" spans="2:26" x14ac:dyDescent="0.25">
      <c r="B54" s="50"/>
      <c r="C54" s="50"/>
      <c r="D54" s="50"/>
      <c r="E54" s="50"/>
      <c r="F54" s="50"/>
      <c r="G54" s="50"/>
      <c r="H54" s="50"/>
      <c r="I54" s="50"/>
      <c r="J54" s="50"/>
      <c r="K54" s="50"/>
      <c r="L54" s="50"/>
      <c r="M54" s="50"/>
      <c r="N54" s="50"/>
      <c r="O54" s="18">
        <f t="shared" si="1"/>
        <v>26</v>
      </c>
      <c r="P54" s="19"/>
      <c r="Q54" s="17" t="s">
        <v>261</v>
      </c>
      <c r="R54" s="17" t="s">
        <v>262</v>
      </c>
      <c r="S54" s="17" t="s">
        <v>264</v>
      </c>
      <c r="T54" s="17" t="s">
        <v>259</v>
      </c>
      <c r="U54" s="17" t="s">
        <v>237</v>
      </c>
      <c r="V54" s="20" t="s">
        <v>246</v>
      </c>
      <c r="W54" s="50"/>
      <c r="X54" s="57"/>
      <c r="Y54" s="50"/>
      <c r="Z54" s="57"/>
    </row>
    <row r="55" spans="2:26" x14ac:dyDescent="0.25">
      <c r="B55" s="50"/>
      <c r="C55" s="50"/>
      <c r="D55" s="50"/>
      <c r="E55" s="50"/>
      <c r="F55" s="50"/>
      <c r="G55" s="50"/>
      <c r="H55" s="50"/>
      <c r="I55" s="50"/>
      <c r="J55" s="50"/>
      <c r="K55" s="50"/>
      <c r="L55" s="50"/>
      <c r="M55" s="50"/>
      <c r="N55" s="50"/>
      <c r="O55" s="18">
        <f t="shared" si="1"/>
        <v>26</v>
      </c>
      <c r="P55" s="19"/>
      <c r="Q55" s="17" t="s">
        <v>261</v>
      </c>
      <c r="R55" s="24" t="s">
        <v>260</v>
      </c>
      <c r="S55" s="17" t="s">
        <v>266</v>
      </c>
      <c r="T55" s="17" t="s">
        <v>259</v>
      </c>
      <c r="U55" s="17" t="s">
        <v>231</v>
      </c>
      <c r="V55" s="20" t="s">
        <v>243</v>
      </c>
      <c r="W55" s="50"/>
      <c r="X55" s="57"/>
      <c r="Y55" s="50"/>
      <c r="Z55" s="57"/>
    </row>
    <row r="56" spans="2:26" x14ac:dyDescent="0.25">
      <c r="B56" s="50"/>
      <c r="C56" s="50"/>
      <c r="D56" s="50"/>
      <c r="E56" s="50"/>
      <c r="F56" s="50"/>
      <c r="G56" s="50"/>
      <c r="H56" s="50"/>
      <c r="I56" s="50"/>
      <c r="J56" s="50"/>
      <c r="K56" s="50"/>
      <c r="L56" s="50"/>
      <c r="M56" s="50"/>
      <c r="N56" s="50"/>
      <c r="O56" s="18">
        <f t="shared" si="1"/>
        <v>27</v>
      </c>
      <c r="P56" s="19"/>
      <c r="Q56" s="17" t="s">
        <v>265</v>
      </c>
      <c r="R56" s="17">
        <v>5</v>
      </c>
      <c r="S56" s="17" t="s">
        <v>289</v>
      </c>
      <c r="T56" s="17">
        <v>5</v>
      </c>
      <c r="U56" s="17" t="s">
        <v>237</v>
      </c>
      <c r="V56" s="20" t="s">
        <v>230</v>
      </c>
      <c r="W56" s="50"/>
      <c r="X56" s="57"/>
      <c r="Y56" s="50"/>
      <c r="Z56" s="57"/>
    </row>
    <row r="57" spans="2:26" x14ac:dyDescent="0.25">
      <c r="B57" s="50"/>
      <c r="C57" s="50"/>
      <c r="D57" s="50"/>
      <c r="E57" s="50"/>
      <c r="F57" s="50"/>
      <c r="G57" s="50"/>
      <c r="H57" s="50"/>
      <c r="I57" s="50"/>
      <c r="J57" s="50"/>
      <c r="K57" s="50"/>
      <c r="L57" s="50"/>
      <c r="M57" s="50"/>
      <c r="N57" s="50"/>
      <c r="O57" s="18">
        <f t="shared" si="1"/>
        <v>27</v>
      </c>
      <c r="P57" s="19"/>
      <c r="Q57" s="17" t="s">
        <v>265</v>
      </c>
      <c r="R57" s="17">
        <v>6</v>
      </c>
      <c r="S57" s="17" t="s">
        <v>233</v>
      </c>
      <c r="T57" s="17">
        <v>5</v>
      </c>
      <c r="U57" s="17" t="s">
        <v>231</v>
      </c>
      <c r="V57" s="20" t="s">
        <v>239</v>
      </c>
      <c r="W57" s="50"/>
      <c r="X57" s="57"/>
      <c r="Y57" s="50"/>
      <c r="Z57" s="57"/>
    </row>
    <row r="58" spans="2:26" x14ac:dyDescent="0.25">
      <c r="B58" s="50"/>
      <c r="C58" s="50"/>
      <c r="D58" s="50"/>
      <c r="E58" s="50"/>
      <c r="F58" s="50"/>
      <c r="G58" s="50"/>
      <c r="H58" s="50"/>
      <c r="I58" s="50"/>
      <c r="J58" s="50"/>
      <c r="K58" s="50"/>
      <c r="L58" s="50"/>
      <c r="M58" s="50"/>
      <c r="N58" s="50"/>
      <c r="O58" s="18">
        <f t="shared" si="1"/>
        <v>28</v>
      </c>
      <c r="P58" s="19"/>
      <c r="Q58" s="17" t="s">
        <v>265</v>
      </c>
      <c r="R58" s="17" t="s">
        <v>263</v>
      </c>
      <c r="S58" s="17">
        <v>1</v>
      </c>
      <c r="T58" s="17" t="s">
        <v>250</v>
      </c>
      <c r="U58" s="17" t="s">
        <v>237</v>
      </c>
      <c r="V58" s="20" t="s">
        <v>230</v>
      </c>
      <c r="W58" s="50"/>
      <c r="X58" s="57"/>
      <c r="Y58" s="50"/>
      <c r="Z58" s="57"/>
    </row>
    <row r="59" spans="2:26" x14ac:dyDescent="0.25">
      <c r="B59" s="50"/>
      <c r="C59" s="50"/>
      <c r="D59" s="50"/>
      <c r="E59" s="50"/>
      <c r="F59" s="50"/>
      <c r="G59" s="50"/>
      <c r="H59" s="50"/>
      <c r="I59" s="50"/>
      <c r="J59" s="50"/>
      <c r="K59" s="50"/>
      <c r="L59" s="50"/>
      <c r="M59" s="50"/>
      <c r="N59" s="50"/>
      <c r="O59" s="18">
        <f t="shared" si="1"/>
        <v>28</v>
      </c>
      <c r="P59" s="19"/>
      <c r="Q59" s="17" t="s">
        <v>265</v>
      </c>
      <c r="R59" s="17" t="s">
        <v>262</v>
      </c>
      <c r="S59" s="17">
        <v>2</v>
      </c>
      <c r="T59" s="17" t="s">
        <v>250</v>
      </c>
      <c r="U59" s="17" t="s">
        <v>231</v>
      </c>
      <c r="V59" s="20" t="s">
        <v>230</v>
      </c>
      <c r="W59" s="50"/>
      <c r="X59" s="57"/>
      <c r="Y59" s="50"/>
      <c r="Z59" s="57"/>
    </row>
    <row r="60" spans="2:26" x14ac:dyDescent="0.25">
      <c r="B60" s="50"/>
      <c r="C60" s="50"/>
      <c r="D60" s="50"/>
      <c r="E60" s="50"/>
      <c r="F60" s="50"/>
      <c r="G60" s="50"/>
      <c r="H60" s="50"/>
      <c r="I60" s="50"/>
      <c r="J60" s="50"/>
      <c r="K60" s="50"/>
      <c r="L60" s="50"/>
      <c r="M60" s="50"/>
      <c r="N60" s="50"/>
      <c r="O60" s="18">
        <f t="shared" si="1"/>
        <v>29</v>
      </c>
      <c r="P60" s="19"/>
      <c r="Q60" s="17" t="s">
        <v>265</v>
      </c>
      <c r="R60" s="17" t="s">
        <v>259</v>
      </c>
      <c r="S60" s="17">
        <v>3</v>
      </c>
      <c r="T60" s="17">
        <v>6</v>
      </c>
      <c r="U60" s="17" t="s">
        <v>237</v>
      </c>
      <c r="V60" s="20" t="s">
        <v>243</v>
      </c>
      <c r="W60" s="50"/>
      <c r="X60" s="57"/>
      <c r="Y60" s="50"/>
      <c r="Z60" s="57"/>
    </row>
    <row r="61" spans="2:26" x14ac:dyDescent="0.25">
      <c r="B61" s="50"/>
      <c r="C61" s="50"/>
      <c r="D61" s="50"/>
      <c r="E61" s="50"/>
      <c r="F61" s="50"/>
      <c r="G61" s="50"/>
      <c r="H61" s="50"/>
      <c r="I61" s="50"/>
      <c r="J61" s="50"/>
      <c r="K61" s="50"/>
      <c r="L61" s="50"/>
      <c r="M61" s="50"/>
      <c r="N61" s="50"/>
      <c r="O61" s="18">
        <f t="shared" si="1"/>
        <v>29</v>
      </c>
      <c r="P61" s="19"/>
      <c r="Q61" s="17" t="s">
        <v>265</v>
      </c>
      <c r="R61" s="17" t="s">
        <v>260</v>
      </c>
      <c r="S61" s="17" t="s">
        <v>266</v>
      </c>
      <c r="T61" s="17">
        <v>6</v>
      </c>
      <c r="U61" s="17" t="s">
        <v>231</v>
      </c>
      <c r="V61" s="20" t="s">
        <v>243</v>
      </c>
      <c r="W61" s="50"/>
      <c r="X61" s="57"/>
      <c r="Y61" s="50"/>
      <c r="Z61" s="57"/>
    </row>
    <row r="62" spans="2:26" x14ac:dyDescent="0.25">
      <c r="B62" s="50"/>
      <c r="C62" s="50"/>
      <c r="D62" s="50"/>
      <c r="E62" s="50"/>
      <c r="F62" s="50"/>
      <c r="G62" s="50"/>
      <c r="H62" s="50"/>
      <c r="I62" s="50"/>
      <c r="J62" s="50"/>
      <c r="K62" s="50"/>
      <c r="L62" s="50"/>
      <c r="M62" s="50"/>
      <c r="N62" s="50"/>
      <c r="O62" s="18">
        <f t="shared" si="1"/>
        <v>30</v>
      </c>
      <c r="P62" s="19"/>
      <c r="Q62" s="17" t="s">
        <v>261</v>
      </c>
      <c r="R62" s="17">
        <v>4</v>
      </c>
      <c r="S62" s="17" t="s">
        <v>289</v>
      </c>
      <c r="T62" s="17">
        <v>5</v>
      </c>
      <c r="U62" s="17" t="s">
        <v>237</v>
      </c>
      <c r="V62" s="20" t="s">
        <v>246</v>
      </c>
      <c r="W62" s="50"/>
      <c r="X62" s="57"/>
      <c r="Y62" s="50"/>
      <c r="Z62" s="57"/>
    </row>
    <row r="63" spans="2:26" x14ac:dyDescent="0.25">
      <c r="B63" s="50"/>
      <c r="C63" s="50"/>
      <c r="D63" s="50"/>
      <c r="E63" s="50"/>
      <c r="F63" s="50"/>
      <c r="G63" s="50"/>
      <c r="H63" s="50"/>
      <c r="I63" s="50"/>
      <c r="J63" s="50"/>
      <c r="K63" s="50"/>
      <c r="L63" s="50"/>
      <c r="M63" s="50"/>
      <c r="N63" s="50"/>
      <c r="O63" s="18">
        <f t="shared" si="1"/>
        <v>30</v>
      </c>
      <c r="P63" s="19"/>
      <c r="Q63" s="17" t="s">
        <v>261</v>
      </c>
      <c r="R63" s="17">
        <v>5</v>
      </c>
      <c r="S63" s="17" t="s">
        <v>266</v>
      </c>
      <c r="T63" s="17">
        <v>5</v>
      </c>
      <c r="U63" s="17" t="s">
        <v>231</v>
      </c>
      <c r="V63" s="20" t="s">
        <v>243</v>
      </c>
      <c r="W63" s="50"/>
      <c r="X63" s="57"/>
      <c r="Y63" s="50"/>
      <c r="Z63" s="57"/>
    </row>
    <row r="64" spans="2:26" x14ac:dyDescent="0.25">
      <c r="B64" s="51"/>
      <c r="C64" s="50"/>
      <c r="D64" s="50"/>
      <c r="E64" s="50"/>
      <c r="F64" s="50"/>
      <c r="G64" s="50"/>
      <c r="H64" s="50"/>
      <c r="I64" s="50"/>
      <c r="J64" s="50"/>
      <c r="K64" s="50"/>
      <c r="L64" s="50"/>
      <c r="M64" s="50"/>
      <c r="N64" s="50"/>
      <c r="O64" s="18">
        <f t="shared" si="1"/>
        <v>31</v>
      </c>
      <c r="P64" s="19"/>
      <c r="Q64" s="17" t="s">
        <v>261</v>
      </c>
      <c r="R64" s="17">
        <v>6</v>
      </c>
      <c r="S64" s="17" t="s">
        <v>289</v>
      </c>
      <c r="T64" s="17">
        <v>6</v>
      </c>
      <c r="U64" s="17" t="s">
        <v>237</v>
      </c>
      <c r="V64" s="20" t="s">
        <v>230</v>
      </c>
      <c r="W64" s="50"/>
      <c r="X64" s="57"/>
      <c r="Y64" s="50"/>
      <c r="Z64" s="57"/>
    </row>
    <row r="65" spans="2:26" x14ac:dyDescent="0.25">
      <c r="B65" s="51"/>
      <c r="C65" s="50"/>
      <c r="D65" s="50"/>
      <c r="E65" s="50"/>
      <c r="F65" s="50"/>
      <c r="G65" s="50"/>
      <c r="H65" s="50"/>
      <c r="I65" s="50"/>
      <c r="J65" s="50"/>
      <c r="K65" s="50"/>
      <c r="L65" s="50"/>
      <c r="M65" s="50"/>
      <c r="N65" s="50"/>
      <c r="O65" s="18">
        <f t="shared" si="1"/>
        <v>31</v>
      </c>
      <c r="P65" s="19"/>
      <c r="Q65" s="17" t="s">
        <v>261</v>
      </c>
      <c r="R65" s="17" t="s">
        <v>263</v>
      </c>
      <c r="S65" s="17" t="s">
        <v>266</v>
      </c>
      <c r="T65" s="17" t="s">
        <v>259</v>
      </c>
      <c r="U65" s="17" t="s">
        <v>231</v>
      </c>
      <c r="V65" s="20" t="s">
        <v>239</v>
      </c>
      <c r="W65" s="50"/>
      <c r="X65" s="57"/>
      <c r="Y65" s="50"/>
      <c r="Z65" s="57"/>
    </row>
    <row r="66" spans="2:26" x14ac:dyDescent="0.25">
      <c r="B66" s="51"/>
      <c r="C66" s="50"/>
      <c r="D66" s="50"/>
      <c r="E66" s="50"/>
      <c r="F66" s="50"/>
      <c r="G66" s="50"/>
      <c r="H66" s="50"/>
      <c r="I66" s="50"/>
      <c r="J66" s="50"/>
      <c r="K66" s="50"/>
      <c r="L66" s="50"/>
      <c r="M66" s="50"/>
      <c r="N66" s="50"/>
      <c r="O66" s="18">
        <f t="shared" si="1"/>
        <v>32</v>
      </c>
      <c r="P66" s="19"/>
      <c r="Q66" s="17" t="s">
        <v>261</v>
      </c>
      <c r="R66" s="17" t="s">
        <v>262</v>
      </c>
      <c r="S66" s="17" t="s">
        <v>289</v>
      </c>
      <c r="T66" s="17" t="s">
        <v>259</v>
      </c>
      <c r="U66" s="17" t="s">
        <v>237</v>
      </c>
      <c r="V66" s="20" t="s">
        <v>236</v>
      </c>
      <c r="W66" s="50"/>
      <c r="X66" s="57"/>
      <c r="Y66" s="50"/>
      <c r="Z66" s="57"/>
    </row>
    <row r="67" spans="2:26" x14ac:dyDescent="0.25">
      <c r="B67" s="50"/>
      <c r="C67" s="50"/>
      <c r="D67" s="50"/>
      <c r="E67" s="50"/>
      <c r="F67" s="50"/>
      <c r="G67" s="50"/>
      <c r="H67" s="50"/>
      <c r="I67" s="50"/>
      <c r="J67" s="50"/>
      <c r="K67" s="50"/>
      <c r="L67" s="50"/>
      <c r="M67" s="50"/>
      <c r="N67" s="50"/>
      <c r="O67" s="18">
        <f t="shared" si="1"/>
        <v>32</v>
      </c>
      <c r="P67" s="19"/>
      <c r="Q67" s="17" t="s">
        <v>261</v>
      </c>
      <c r="R67" s="24" t="s">
        <v>260</v>
      </c>
      <c r="S67" s="17" t="s">
        <v>266</v>
      </c>
      <c r="T67" s="17" t="s">
        <v>259</v>
      </c>
      <c r="U67" s="17" t="s">
        <v>231</v>
      </c>
      <c r="V67" s="20" t="s">
        <v>253</v>
      </c>
      <c r="W67" s="50"/>
      <c r="X67" s="60"/>
      <c r="Y67" s="50"/>
      <c r="Z67" s="57"/>
    </row>
    <row r="68" spans="2:26" x14ac:dyDescent="0.25">
      <c r="B68" s="50"/>
      <c r="C68" s="50"/>
      <c r="D68" s="50"/>
      <c r="E68" s="50"/>
      <c r="F68" s="50"/>
      <c r="G68" s="50"/>
      <c r="H68" s="50"/>
      <c r="I68" s="50"/>
      <c r="J68" s="50"/>
      <c r="K68" s="50"/>
      <c r="L68" s="50"/>
      <c r="M68" s="50"/>
      <c r="N68" s="50"/>
      <c r="O68" s="18">
        <f t="shared" si="1"/>
        <v>33</v>
      </c>
      <c r="P68" s="19"/>
      <c r="Q68" s="17" t="s">
        <v>257</v>
      </c>
      <c r="R68" s="25" t="s">
        <v>256</v>
      </c>
      <c r="S68" s="17" t="s">
        <v>289</v>
      </c>
      <c r="T68" s="17">
        <v>7</v>
      </c>
      <c r="U68" s="17" t="s">
        <v>237</v>
      </c>
      <c r="V68" s="20" t="s">
        <v>243</v>
      </c>
      <c r="W68" s="50"/>
      <c r="X68" s="57"/>
      <c r="Y68" s="50"/>
      <c r="Z68" s="57"/>
    </row>
    <row r="69" spans="2:26" x14ac:dyDescent="0.25">
      <c r="B69" s="50"/>
      <c r="C69" s="50"/>
      <c r="D69" s="50"/>
      <c r="E69" s="50"/>
      <c r="F69" s="50"/>
      <c r="G69" s="50"/>
      <c r="H69" s="50"/>
      <c r="I69" s="50"/>
      <c r="J69" s="50"/>
      <c r="K69" s="50"/>
      <c r="L69" s="50"/>
      <c r="M69" s="50"/>
      <c r="N69" s="50"/>
      <c r="O69" s="18">
        <f t="shared" si="1"/>
        <v>33</v>
      </c>
      <c r="P69" s="19"/>
      <c r="Q69" s="17" t="s">
        <v>257</v>
      </c>
      <c r="R69" s="26" t="s">
        <v>256</v>
      </c>
      <c r="S69" s="27" t="s">
        <v>266</v>
      </c>
      <c r="T69" s="17">
        <v>7</v>
      </c>
      <c r="U69" s="17" t="s">
        <v>231</v>
      </c>
      <c r="V69" s="20" t="s">
        <v>243</v>
      </c>
      <c r="W69" s="50"/>
      <c r="X69" s="60"/>
      <c r="Y69" s="50"/>
      <c r="Z69" s="57"/>
    </row>
    <row r="70" spans="2:26" x14ac:dyDescent="0.25">
      <c r="B70" s="50"/>
      <c r="C70" s="50"/>
      <c r="D70" s="50"/>
      <c r="E70" s="50"/>
      <c r="F70" s="50"/>
      <c r="G70" s="50"/>
      <c r="H70" s="50"/>
      <c r="I70" s="50"/>
      <c r="J70" s="50"/>
      <c r="K70" s="50"/>
      <c r="L70" s="50"/>
      <c r="M70" s="50"/>
      <c r="N70" s="50"/>
      <c r="O70" s="18">
        <f t="shared" ref="O70:O83" si="2">+O68+1</f>
        <v>34</v>
      </c>
      <c r="P70" s="19"/>
      <c r="Q70" s="17" t="s">
        <v>257</v>
      </c>
      <c r="R70" s="24" t="s">
        <v>256</v>
      </c>
      <c r="S70" s="24" t="s">
        <v>289</v>
      </c>
      <c r="T70" s="17">
        <v>7</v>
      </c>
      <c r="U70" s="17" t="s">
        <v>237</v>
      </c>
      <c r="V70" s="20" t="s">
        <v>243</v>
      </c>
      <c r="W70" s="50"/>
      <c r="X70" s="60"/>
      <c r="Y70" s="50"/>
      <c r="Z70" s="57"/>
    </row>
    <row r="71" spans="2:26" x14ac:dyDescent="0.25">
      <c r="B71" s="50"/>
      <c r="C71" s="50"/>
      <c r="D71" s="50"/>
      <c r="E71" s="50"/>
      <c r="F71" s="50"/>
      <c r="G71" s="50"/>
      <c r="H71" s="50"/>
      <c r="I71" s="50"/>
      <c r="J71" s="50"/>
      <c r="K71" s="50"/>
      <c r="L71" s="50"/>
      <c r="M71" s="50"/>
      <c r="N71" s="50"/>
      <c r="O71" s="18">
        <f t="shared" si="2"/>
        <v>34</v>
      </c>
      <c r="P71" s="19"/>
      <c r="Q71" s="17" t="s">
        <v>257</v>
      </c>
      <c r="R71" s="28" t="s">
        <v>256</v>
      </c>
      <c r="S71" s="24">
        <v>0</v>
      </c>
      <c r="T71" s="17">
        <v>7</v>
      </c>
      <c r="U71" s="17" t="s">
        <v>231</v>
      </c>
      <c r="V71" s="20" t="s">
        <v>243</v>
      </c>
      <c r="W71" s="50"/>
      <c r="X71" s="60"/>
      <c r="Y71" s="50"/>
      <c r="Z71" s="57"/>
    </row>
    <row r="72" spans="2:26" x14ac:dyDescent="0.25">
      <c r="B72" s="50"/>
      <c r="C72" s="50"/>
      <c r="D72" s="50"/>
      <c r="E72" s="50"/>
      <c r="F72" s="50"/>
      <c r="G72" s="50"/>
      <c r="H72" s="50"/>
      <c r="I72" s="50"/>
      <c r="J72" s="50"/>
      <c r="K72" s="50"/>
      <c r="L72" s="50"/>
      <c r="M72" s="50"/>
      <c r="N72" s="50"/>
      <c r="O72" s="18">
        <f t="shared" si="2"/>
        <v>35</v>
      </c>
      <c r="P72" s="19"/>
      <c r="Q72" s="17" t="s">
        <v>257</v>
      </c>
      <c r="R72" s="24" t="s">
        <v>256</v>
      </c>
      <c r="S72" s="24">
        <v>0</v>
      </c>
      <c r="T72" s="17" t="s">
        <v>258</v>
      </c>
      <c r="U72" s="17" t="s">
        <v>237</v>
      </c>
      <c r="V72" s="20" t="s">
        <v>243</v>
      </c>
      <c r="W72" s="50"/>
      <c r="X72" s="60"/>
      <c r="Y72" s="50"/>
      <c r="Z72" s="57"/>
    </row>
    <row r="73" spans="2:26" x14ac:dyDescent="0.25">
      <c r="B73" s="50"/>
      <c r="C73" s="50"/>
      <c r="D73" s="50"/>
      <c r="E73" s="50"/>
      <c r="F73" s="50"/>
      <c r="G73" s="50"/>
      <c r="H73" s="50"/>
      <c r="I73" s="50"/>
      <c r="J73" s="50"/>
      <c r="K73" s="50"/>
      <c r="L73" s="50"/>
      <c r="M73" s="50"/>
      <c r="N73" s="50"/>
      <c r="O73" s="18">
        <f t="shared" si="2"/>
        <v>35</v>
      </c>
      <c r="P73" s="19"/>
      <c r="Q73" s="17" t="s">
        <v>257</v>
      </c>
      <c r="R73" s="24" t="s">
        <v>256</v>
      </c>
      <c r="S73" s="24">
        <v>0</v>
      </c>
      <c r="T73" s="17">
        <v>7</v>
      </c>
      <c r="U73" s="17" t="s">
        <v>231</v>
      </c>
      <c r="V73" s="20" t="s">
        <v>243</v>
      </c>
      <c r="W73" s="50"/>
      <c r="X73" s="60"/>
      <c r="Y73" s="50"/>
      <c r="Z73" s="57"/>
    </row>
    <row r="74" spans="2:26" x14ac:dyDescent="0.25">
      <c r="B74" s="50"/>
      <c r="C74" s="50"/>
      <c r="D74" s="50"/>
      <c r="E74" s="50"/>
      <c r="F74" s="50"/>
      <c r="G74" s="50"/>
      <c r="H74" s="50"/>
      <c r="I74" s="50"/>
      <c r="J74" s="50"/>
      <c r="K74" s="50"/>
      <c r="L74" s="50"/>
      <c r="M74" s="50"/>
      <c r="N74" s="50"/>
      <c r="O74" s="18">
        <f t="shared" si="2"/>
        <v>36</v>
      </c>
      <c r="P74" s="19"/>
      <c r="Q74" s="17" t="s">
        <v>235</v>
      </c>
      <c r="R74" s="24" t="s">
        <v>255</v>
      </c>
      <c r="S74" s="24">
        <v>0</v>
      </c>
      <c r="T74" s="17" t="s">
        <v>251</v>
      </c>
      <c r="U74" s="17" t="s">
        <v>237</v>
      </c>
      <c r="V74" s="20" t="s">
        <v>236</v>
      </c>
      <c r="W74" s="50"/>
      <c r="X74" s="60"/>
      <c r="Y74" s="50"/>
      <c r="Z74" s="57"/>
    </row>
    <row r="75" spans="2:26" x14ac:dyDescent="0.25">
      <c r="B75" s="50"/>
      <c r="C75" s="50"/>
      <c r="D75" s="50"/>
      <c r="E75" s="50"/>
      <c r="F75" s="50"/>
      <c r="G75" s="50"/>
      <c r="H75" s="50"/>
      <c r="I75" s="50"/>
      <c r="J75" s="50"/>
      <c r="K75" s="50"/>
      <c r="L75" s="50"/>
      <c r="M75" s="50"/>
      <c r="N75" s="50"/>
      <c r="O75" s="18">
        <f t="shared" si="2"/>
        <v>36</v>
      </c>
      <c r="P75" s="19"/>
      <c r="Q75" s="17" t="s">
        <v>235</v>
      </c>
      <c r="R75" s="24" t="s">
        <v>254</v>
      </c>
      <c r="S75" s="24">
        <v>0</v>
      </c>
      <c r="T75" s="17" t="s">
        <v>249</v>
      </c>
      <c r="U75" s="17" t="s">
        <v>231</v>
      </c>
      <c r="V75" s="20" t="s">
        <v>253</v>
      </c>
      <c r="W75" s="50"/>
      <c r="X75" s="60"/>
      <c r="Y75" s="50"/>
      <c r="Z75" s="57"/>
    </row>
    <row r="76" spans="2:26" x14ac:dyDescent="0.25">
      <c r="B76" s="50"/>
      <c r="C76" s="50"/>
      <c r="D76" s="50"/>
      <c r="E76" s="50"/>
      <c r="F76" s="50"/>
      <c r="G76" s="50"/>
      <c r="H76" s="50"/>
      <c r="I76" s="50"/>
      <c r="J76" s="50"/>
      <c r="K76" s="50"/>
      <c r="L76" s="50"/>
      <c r="M76" s="50"/>
      <c r="N76" s="50"/>
      <c r="O76" s="18">
        <f t="shared" si="2"/>
        <v>37</v>
      </c>
      <c r="P76" s="19"/>
      <c r="Q76" s="17" t="s">
        <v>235</v>
      </c>
      <c r="R76" s="24" t="s">
        <v>252</v>
      </c>
      <c r="S76" s="24" t="s">
        <v>233</v>
      </c>
      <c r="T76" s="17" t="s">
        <v>251</v>
      </c>
      <c r="U76" s="17" t="s">
        <v>237</v>
      </c>
      <c r="V76" s="20" t="s">
        <v>246</v>
      </c>
      <c r="W76" s="50"/>
      <c r="X76" s="60"/>
      <c r="Y76" s="50"/>
      <c r="Z76" s="57"/>
    </row>
    <row r="77" spans="2:26" x14ac:dyDescent="0.25">
      <c r="B77" s="50"/>
      <c r="C77" s="50"/>
      <c r="D77" s="50"/>
      <c r="E77" s="50"/>
      <c r="F77" s="50"/>
      <c r="G77" s="50"/>
      <c r="H77" s="50"/>
      <c r="I77" s="50"/>
      <c r="J77" s="50"/>
      <c r="K77" s="50"/>
      <c r="L77" s="50"/>
      <c r="M77" s="50"/>
      <c r="N77" s="50"/>
      <c r="O77" s="18">
        <f t="shared" si="2"/>
        <v>37</v>
      </c>
      <c r="P77" s="19"/>
      <c r="Q77" s="17" t="s">
        <v>235</v>
      </c>
      <c r="R77" s="24" t="s">
        <v>250</v>
      </c>
      <c r="S77" s="21" t="s">
        <v>233</v>
      </c>
      <c r="T77" s="17" t="s">
        <v>249</v>
      </c>
      <c r="U77" s="17" t="s">
        <v>231</v>
      </c>
      <c r="V77" s="20" t="s">
        <v>248</v>
      </c>
      <c r="W77" s="50"/>
      <c r="X77" s="60"/>
      <c r="Y77" s="50"/>
      <c r="Z77" s="57"/>
    </row>
    <row r="78" spans="2:26" x14ac:dyDescent="0.25">
      <c r="B78" s="50"/>
      <c r="C78" s="50"/>
      <c r="D78" s="50"/>
      <c r="E78" s="50"/>
      <c r="F78" s="50"/>
      <c r="G78" s="50"/>
      <c r="H78" s="50"/>
      <c r="I78" s="50"/>
      <c r="J78" s="50"/>
      <c r="K78" s="50"/>
      <c r="L78" s="50"/>
      <c r="M78" s="50"/>
      <c r="N78" s="50"/>
      <c r="O78" s="18">
        <f t="shared" si="2"/>
        <v>38</v>
      </c>
      <c r="P78" s="29"/>
      <c r="Q78" s="17" t="s">
        <v>235</v>
      </c>
      <c r="R78" s="24" t="s">
        <v>247</v>
      </c>
      <c r="S78" s="24" t="s">
        <v>233</v>
      </c>
      <c r="T78" s="17" t="s">
        <v>244</v>
      </c>
      <c r="U78" s="17" t="s">
        <v>237</v>
      </c>
      <c r="V78" s="20" t="s">
        <v>246</v>
      </c>
      <c r="W78" s="50"/>
      <c r="X78" s="60"/>
      <c r="Y78" s="50"/>
      <c r="Z78" s="57"/>
    </row>
    <row r="79" spans="2:26" x14ac:dyDescent="0.25">
      <c r="B79" s="50"/>
      <c r="C79" s="50"/>
      <c r="D79" s="50"/>
      <c r="E79" s="50"/>
      <c r="F79" s="50"/>
      <c r="G79" s="50"/>
      <c r="H79" s="50"/>
      <c r="I79" s="50"/>
      <c r="J79" s="50"/>
      <c r="K79" s="50"/>
      <c r="L79" s="50"/>
      <c r="M79" s="50"/>
      <c r="N79" s="50"/>
      <c r="O79" s="18">
        <f t="shared" si="2"/>
        <v>38</v>
      </c>
      <c r="P79" s="29"/>
      <c r="Q79" s="17" t="s">
        <v>235</v>
      </c>
      <c r="R79" s="24" t="s">
        <v>245</v>
      </c>
      <c r="S79" s="24" t="s">
        <v>233</v>
      </c>
      <c r="T79" s="17" t="s">
        <v>244</v>
      </c>
      <c r="U79" s="17" t="s">
        <v>231</v>
      </c>
      <c r="V79" s="20" t="s">
        <v>243</v>
      </c>
      <c r="W79" s="50"/>
      <c r="X79" s="60"/>
      <c r="Y79" s="50"/>
      <c r="Z79" s="57"/>
    </row>
    <row r="80" spans="2:26" x14ac:dyDescent="0.25">
      <c r="B80" s="50"/>
      <c r="C80" s="50"/>
      <c r="D80" s="50"/>
      <c r="E80" s="50"/>
      <c r="F80" s="50"/>
      <c r="G80" s="50"/>
      <c r="H80" s="50"/>
      <c r="I80" s="50"/>
      <c r="J80" s="50"/>
      <c r="K80" s="50"/>
      <c r="L80" s="50"/>
      <c r="M80" s="50"/>
      <c r="N80" s="50"/>
      <c r="O80" s="18">
        <f t="shared" si="2"/>
        <v>39</v>
      </c>
      <c r="P80" s="29"/>
      <c r="Q80" s="17" t="s">
        <v>235</v>
      </c>
      <c r="R80" s="24" t="s">
        <v>242</v>
      </c>
      <c r="S80" s="21" t="s">
        <v>233</v>
      </c>
      <c r="T80" s="17" t="s">
        <v>240</v>
      </c>
      <c r="U80" s="17" t="s">
        <v>237</v>
      </c>
      <c r="V80" s="20" t="s">
        <v>230</v>
      </c>
      <c r="W80" s="50"/>
      <c r="X80" s="60"/>
      <c r="Y80" s="50"/>
      <c r="Z80" s="57"/>
    </row>
    <row r="81" spans="2:26" x14ac:dyDescent="0.25">
      <c r="B81" s="50"/>
      <c r="C81" s="50"/>
      <c r="D81" s="50"/>
      <c r="E81" s="50"/>
      <c r="F81" s="50"/>
      <c r="G81" s="50"/>
      <c r="H81" s="50"/>
      <c r="I81" s="50"/>
      <c r="J81" s="50"/>
      <c r="K81" s="50"/>
      <c r="L81" s="50"/>
      <c r="M81" s="50"/>
      <c r="N81" s="50"/>
      <c r="O81" s="18">
        <f t="shared" si="2"/>
        <v>39</v>
      </c>
      <c r="P81" s="29"/>
      <c r="Q81" s="17" t="s">
        <v>235</v>
      </c>
      <c r="R81" s="24" t="s">
        <v>241</v>
      </c>
      <c r="S81" s="24" t="s">
        <v>233</v>
      </c>
      <c r="T81" s="17" t="s">
        <v>240</v>
      </c>
      <c r="U81" s="17" t="s">
        <v>231</v>
      </c>
      <c r="V81" s="20" t="s">
        <v>239</v>
      </c>
      <c r="W81" s="50"/>
      <c r="X81" s="60"/>
      <c r="Y81" s="50"/>
      <c r="Z81" s="57"/>
    </row>
    <row r="82" spans="2:26" x14ac:dyDescent="0.25">
      <c r="B82" s="50"/>
      <c r="C82" s="50"/>
      <c r="D82" s="50"/>
      <c r="E82" s="50"/>
      <c r="F82" s="50"/>
      <c r="G82" s="50"/>
      <c r="H82" s="50"/>
      <c r="I82" s="50"/>
      <c r="J82" s="50"/>
      <c r="K82" s="50"/>
      <c r="L82" s="50"/>
      <c r="M82" s="50"/>
      <c r="N82" s="50"/>
      <c r="O82" s="18">
        <f t="shared" si="2"/>
        <v>40</v>
      </c>
      <c r="P82" s="29"/>
      <c r="Q82" s="17" t="s">
        <v>235</v>
      </c>
      <c r="R82" s="24" t="s">
        <v>238</v>
      </c>
      <c r="S82" s="21" t="s">
        <v>233</v>
      </c>
      <c r="T82" s="17" t="s">
        <v>232</v>
      </c>
      <c r="U82" s="17" t="s">
        <v>237</v>
      </c>
      <c r="V82" s="20" t="s">
        <v>236</v>
      </c>
      <c r="W82" s="50"/>
      <c r="X82" s="60"/>
      <c r="Y82" s="50"/>
      <c r="Z82" s="57"/>
    </row>
    <row r="83" spans="2:26" x14ac:dyDescent="0.25">
      <c r="B83" s="50"/>
      <c r="C83" s="50"/>
      <c r="D83" s="50"/>
      <c r="E83" s="50"/>
      <c r="F83" s="50"/>
      <c r="G83" s="50"/>
      <c r="H83" s="50"/>
      <c r="I83" s="50"/>
      <c r="J83" s="50"/>
      <c r="K83" s="50"/>
      <c r="L83" s="50"/>
      <c r="M83" s="50"/>
      <c r="N83" s="50"/>
      <c r="O83" s="18">
        <f t="shared" si="2"/>
        <v>40</v>
      </c>
      <c r="P83" s="29"/>
      <c r="Q83" s="17" t="s">
        <v>235</v>
      </c>
      <c r="R83" s="24" t="s">
        <v>234</v>
      </c>
      <c r="S83" s="24" t="s">
        <v>233</v>
      </c>
      <c r="T83" s="17" t="s">
        <v>232</v>
      </c>
      <c r="U83" s="17" t="s">
        <v>231</v>
      </c>
      <c r="V83" s="20" t="s">
        <v>230</v>
      </c>
      <c r="W83" s="50"/>
      <c r="X83" s="60"/>
      <c r="Y83" s="50"/>
      <c r="Z83" s="57"/>
    </row>
    <row r="84" spans="2:26" ht="15.75" thickBot="1" x14ac:dyDescent="0.3">
      <c r="B84" s="50"/>
      <c r="C84" s="50"/>
      <c r="D84" s="50"/>
      <c r="E84" s="50"/>
      <c r="F84" s="50"/>
      <c r="G84" s="50"/>
      <c r="H84" s="50"/>
      <c r="I84" s="50"/>
      <c r="J84" s="50"/>
      <c r="K84" s="50"/>
      <c r="L84" s="50"/>
      <c r="M84" s="50"/>
      <c r="N84" s="50"/>
      <c r="O84" s="30"/>
      <c r="P84" s="31"/>
      <c r="Q84" s="32"/>
      <c r="R84" s="33"/>
      <c r="S84" s="34"/>
      <c r="T84" s="35"/>
      <c r="U84" s="31"/>
      <c r="V84" s="36"/>
      <c r="W84" s="50"/>
      <c r="X84" s="50"/>
      <c r="Y84" s="50"/>
      <c r="Z84" s="50"/>
    </row>
    <row r="85" spans="2:26" x14ac:dyDescent="0.25">
      <c r="B85" s="50"/>
      <c r="C85" s="50"/>
      <c r="D85" s="50"/>
      <c r="E85" s="50"/>
      <c r="F85" s="50"/>
      <c r="G85" s="50"/>
      <c r="H85" s="50"/>
      <c r="I85" s="50"/>
      <c r="J85" s="50"/>
      <c r="K85" s="50"/>
      <c r="L85" s="50"/>
      <c r="M85" s="50"/>
      <c r="N85" s="50"/>
      <c r="O85" s="50"/>
      <c r="P85" s="50"/>
      <c r="Q85" s="50"/>
      <c r="R85" s="50"/>
      <c r="S85" s="50"/>
      <c r="T85" s="50"/>
      <c r="U85" s="50"/>
      <c r="V85" s="60"/>
      <c r="W85" s="50"/>
      <c r="X85" s="50"/>
      <c r="Y85" s="50"/>
      <c r="Z85" s="50"/>
    </row>
    <row r="86" spans="2:26" x14ac:dyDescent="0.25">
      <c r="B86" s="50"/>
      <c r="C86" s="50"/>
      <c r="D86" s="50"/>
      <c r="E86" s="50"/>
      <c r="F86" s="50"/>
      <c r="G86" s="50"/>
      <c r="H86" s="50"/>
      <c r="I86" s="50"/>
      <c r="J86" s="50"/>
      <c r="K86" s="50"/>
      <c r="L86" s="50"/>
      <c r="M86" s="50"/>
      <c r="N86" s="50"/>
      <c r="O86" s="50"/>
      <c r="P86" s="50"/>
      <c r="Q86" s="50"/>
      <c r="R86" s="50"/>
      <c r="S86" s="50"/>
      <c r="T86" s="50"/>
      <c r="U86" s="50"/>
      <c r="V86" s="60"/>
      <c r="W86" s="50"/>
      <c r="X86" s="50"/>
      <c r="Y86" s="50"/>
      <c r="Z86" s="50"/>
    </row>
    <row r="87" spans="2:26" x14ac:dyDescent="0.25">
      <c r="B87" s="50"/>
      <c r="C87" s="50"/>
      <c r="D87" s="50"/>
      <c r="E87" s="50"/>
      <c r="F87" s="50"/>
      <c r="G87" s="50"/>
      <c r="H87" s="50"/>
      <c r="I87" s="50"/>
      <c r="J87" s="50"/>
      <c r="K87" s="50"/>
      <c r="L87" s="50"/>
      <c r="M87" s="50"/>
      <c r="N87" s="50"/>
      <c r="O87" s="50"/>
      <c r="P87" s="50"/>
      <c r="Q87" s="50"/>
      <c r="R87" s="50"/>
      <c r="S87" s="50"/>
      <c r="T87" s="50"/>
      <c r="U87" s="50"/>
      <c r="V87" s="60"/>
      <c r="W87" s="50"/>
      <c r="X87" s="50"/>
      <c r="Y87" s="50"/>
      <c r="Z87" s="50"/>
    </row>
    <row r="88" spans="2:26" x14ac:dyDescent="0.25">
      <c r="B88" s="50"/>
      <c r="C88" s="50"/>
      <c r="D88" s="50"/>
      <c r="E88" s="50"/>
      <c r="F88" s="50"/>
      <c r="G88" s="50"/>
      <c r="H88" s="50"/>
      <c r="I88" s="50"/>
      <c r="J88" s="50"/>
      <c r="K88" s="50"/>
      <c r="L88" s="50"/>
      <c r="M88" s="50"/>
      <c r="N88" s="50"/>
      <c r="O88" s="50"/>
      <c r="P88" s="50"/>
      <c r="Q88" s="50"/>
      <c r="R88" s="50"/>
      <c r="S88" s="50"/>
      <c r="T88" s="50"/>
      <c r="U88" s="50"/>
      <c r="V88" s="60"/>
      <c r="W88" s="50"/>
      <c r="X88" s="50"/>
      <c r="Y88" s="50"/>
      <c r="Z88" s="5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71D3-13E1-4923-84C1-B71FE7E6D74D}">
  <dimension ref="A1:Z84"/>
  <sheetViews>
    <sheetView tabSelected="1" topLeftCell="A28" zoomScale="101" zoomScaleNormal="101" workbookViewId="0">
      <selection activeCell="F30" sqref="F30"/>
    </sheetView>
  </sheetViews>
  <sheetFormatPr defaultColWidth="9" defaultRowHeight="15" x14ac:dyDescent="0.25"/>
  <cols>
    <col min="1" max="1" width="6.125" style="1" customWidth="1"/>
    <col min="2" max="5" width="9" style="1"/>
    <col min="6" max="6" width="9.125" style="1" customWidth="1"/>
    <col min="7" max="9" width="9" style="1"/>
    <col min="10" max="10" width="9.5" style="1" customWidth="1"/>
    <col min="11" max="11" width="9.375" style="1" customWidth="1"/>
    <col min="12" max="12" width="9" style="1"/>
    <col min="13" max="13" width="19.125" style="1" customWidth="1"/>
    <col min="14" max="14" width="7.625" style="1" customWidth="1"/>
    <col min="15" max="16" width="9" style="1"/>
    <col min="17" max="17" width="11.5" style="1" customWidth="1"/>
    <col min="18" max="18" width="11" style="1" customWidth="1"/>
    <col min="19" max="19" width="9" style="1"/>
    <col min="20" max="20" width="12.875" style="1" customWidth="1"/>
    <col min="21" max="21" width="9" style="1"/>
    <col min="22" max="22" width="12.5" style="1" customWidth="1"/>
    <col min="23" max="16384" width="9" style="1"/>
  </cols>
  <sheetData>
    <row r="1" spans="2:26" ht="46.5" x14ac:dyDescent="0.7">
      <c r="B1" s="12" t="s">
        <v>340</v>
      </c>
      <c r="E1" s="11" t="s">
        <v>339</v>
      </c>
      <c r="O1" s="10" t="s">
        <v>338</v>
      </c>
      <c r="P1" s="4"/>
      <c r="Q1" s="9"/>
      <c r="R1" s="4"/>
      <c r="S1" s="4"/>
      <c r="T1" s="4"/>
      <c r="U1" s="4"/>
      <c r="V1" s="4"/>
    </row>
    <row r="2" spans="2:26" x14ac:dyDescent="0.25">
      <c r="B2" s="50"/>
      <c r="C2" s="50"/>
      <c r="D2" s="50"/>
      <c r="E2" s="50"/>
      <c r="F2" s="50"/>
      <c r="G2" s="50"/>
      <c r="H2" s="50"/>
      <c r="I2" s="50"/>
      <c r="J2" s="50"/>
      <c r="K2" s="50"/>
      <c r="L2" s="50"/>
      <c r="M2" s="50"/>
      <c r="N2" s="50"/>
      <c r="O2" s="56"/>
      <c r="P2" s="57"/>
      <c r="Q2" s="57"/>
      <c r="R2" s="57"/>
      <c r="S2" s="37"/>
      <c r="T2" s="37"/>
      <c r="U2" s="37"/>
      <c r="V2" s="37"/>
      <c r="W2" s="50"/>
      <c r="X2" s="7"/>
      <c r="Z2" s="7"/>
    </row>
    <row r="3" spans="2:26" x14ac:dyDescent="0.25">
      <c r="B3" s="58" t="s">
        <v>337</v>
      </c>
      <c r="C3" s="51"/>
      <c r="D3" s="51"/>
      <c r="E3" s="51"/>
      <c r="F3" s="50"/>
      <c r="G3" s="50"/>
      <c r="H3" s="59" t="s">
        <v>336</v>
      </c>
      <c r="I3" s="50"/>
      <c r="J3" s="50"/>
      <c r="K3" s="50"/>
      <c r="L3" s="50"/>
      <c r="M3" s="50"/>
      <c r="N3" s="50"/>
      <c r="O3" s="8" t="s">
        <v>335</v>
      </c>
      <c r="P3" s="17" t="s">
        <v>334</v>
      </c>
      <c r="Q3" s="8" t="s">
        <v>333</v>
      </c>
      <c r="R3" s="8" t="s">
        <v>332</v>
      </c>
      <c r="S3" s="17" t="s">
        <v>0</v>
      </c>
      <c r="T3" s="17" t="s">
        <v>48</v>
      </c>
      <c r="U3" s="8" t="s">
        <v>91</v>
      </c>
      <c r="V3" s="8" t="s">
        <v>293</v>
      </c>
      <c r="W3" s="50"/>
      <c r="X3" s="7"/>
      <c r="Z3" s="4"/>
    </row>
    <row r="4" spans="2:26" x14ac:dyDescent="0.25">
      <c r="B4" s="51" t="s">
        <v>331</v>
      </c>
      <c r="C4" s="51"/>
      <c r="D4" s="51"/>
      <c r="E4" s="51"/>
      <c r="F4" s="50"/>
      <c r="G4" s="50"/>
      <c r="H4" s="50" t="s">
        <v>330</v>
      </c>
      <c r="I4" s="50"/>
      <c r="J4" s="50"/>
      <c r="K4" s="50"/>
      <c r="L4" s="50"/>
      <c r="M4" s="50"/>
      <c r="N4" s="50"/>
      <c r="O4" s="29">
        <v>1</v>
      </c>
      <c r="P4" s="19"/>
      <c r="Q4" s="17" t="s">
        <v>229</v>
      </c>
      <c r="R4" s="17">
        <v>1</v>
      </c>
      <c r="S4" s="17">
        <v>0</v>
      </c>
      <c r="T4" s="17" t="s">
        <v>264</v>
      </c>
      <c r="U4" s="17" t="s">
        <v>237</v>
      </c>
      <c r="V4" s="17" t="s">
        <v>246</v>
      </c>
      <c r="W4" s="50"/>
      <c r="X4" s="5"/>
      <c r="Z4" s="4"/>
    </row>
    <row r="5" spans="2:26" x14ac:dyDescent="0.25">
      <c r="B5" s="52" t="s">
        <v>329</v>
      </c>
      <c r="C5" s="53"/>
      <c r="D5" s="53"/>
      <c r="E5" s="54"/>
      <c r="F5" s="50"/>
      <c r="G5" s="50"/>
      <c r="H5" s="50" t="s">
        <v>328</v>
      </c>
      <c r="I5" s="52"/>
      <c r="J5" s="50"/>
      <c r="K5" s="50"/>
      <c r="L5" s="50"/>
      <c r="M5" s="50"/>
      <c r="N5" s="50"/>
      <c r="O5" s="29">
        <v>1</v>
      </c>
      <c r="P5" s="19"/>
      <c r="Q5" s="17" t="s">
        <v>229</v>
      </c>
      <c r="R5" s="17" t="s">
        <v>289</v>
      </c>
      <c r="S5" s="17">
        <v>0</v>
      </c>
      <c r="T5" s="17" t="s">
        <v>264</v>
      </c>
      <c r="U5" s="17" t="s">
        <v>231</v>
      </c>
      <c r="V5" s="17" t="s">
        <v>248</v>
      </c>
      <c r="W5" s="50"/>
      <c r="X5" s="5"/>
      <c r="Z5" s="4"/>
    </row>
    <row r="6" spans="2:26" x14ac:dyDescent="0.25">
      <c r="B6" s="50" t="s">
        <v>327</v>
      </c>
      <c r="C6" s="50"/>
      <c r="D6" s="50"/>
      <c r="E6" s="50"/>
      <c r="F6" s="50"/>
      <c r="G6" s="50"/>
      <c r="H6" s="52" t="s">
        <v>326</v>
      </c>
      <c r="I6" s="52"/>
      <c r="J6" s="50"/>
      <c r="K6" s="50"/>
      <c r="L6" s="50"/>
      <c r="M6" s="50"/>
      <c r="N6" s="50"/>
      <c r="O6" s="29">
        <f t="shared" ref="O6:O37" si="0">+O4+1</f>
        <v>2</v>
      </c>
      <c r="P6" s="19"/>
      <c r="Q6" s="17" t="s">
        <v>229</v>
      </c>
      <c r="R6" s="17" t="s">
        <v>233</v>
      </c>
      <c r="S6" s="17">
        <v>0</v>
      </c>
      <c r="T6" s="17" t="s">
        <v>264</v>
      </c>
      <c r="U6" s="17" t="s">
        <v>237</v>
      </c>
      <c r="V6" s="17" t="s">
        <v>246</v>
      </c>
      <c r="W6" s="50"/>
      <c r="X6" s="5"/>
      <c r="Z6" s="4"/>
    </row>
    <row r="7" spans="2:26" x14ac:dyDescent="0.25">
      <c r="B7" s="51" t="s">
        <v>325</v>
      </c>
      <c r="C7" s="50"/>
      <c r="D7" s="50"/>
      <c r="E7" s="50"/>
      <c r="F7" s="50"/>
      <c r="G7" s="50"/>
      <c r="H7" s="52" t="s">
        <v>324</v>
      </c>
      <c r="I7" s="52"/>
      <c r="J7" s="50"/>
      <c r="K7" s="50"/>
      <c r="L7" s="50"/>
      <c r="M7" s="50"/>
      <c r="N7" s="50"/>
      <c r="O7" s="29">
        <f t="shared" si="0"/>
        <v>2</v>
      </c>
      <c r="P7" s="19"/>
      <c r="Q7" s="17" t="s">
        <v>229</v>
      </c>
      <c r="R7" s="17" t="s">
        <v>323</v>
      </c>
      <c r="S7" s="17">
        <v>0</v>
      </c>
      <c r="T7" s="17" t="s">
        <v>264</v>
      </c>
      <c r="U7" s="17" t="s">
        <v>231</v>
      </c>
      <c r="V7" s="17" t="s">
        <v>243</v>
      </c>
      <c r="W7" s="50"/>
      <c r="X7" s="5"/>
      <c r="Z7" s="4"/>
    </row>
    <row r="8" spans="2:26" x14ac:dyDescent="0.25">
      <c r="B8" s="51" t="s">
        <v>322</v>
      </c>
      <c r="C8" s="50"/>
      <c r="D8" s="50"/>
      <c r="E8" s="50"/>
      <c r="F8" s="50"/>
      <c r="G8" s="50"/>
      <c r="H8" s="50"/>
      <c r="I8" s="50"/>
      <c r="J8" s="50"/>
      <c r="K8" s="50"/>
      <c r="L8" s="50"/>
      <c r="M8" s="50"/>
      <c r="N8" s="50"/>
      <c r="O8" s="29">
        <f t="shared" si="0"/>
        <v>3</v>
      </c>
      <c r="P8" s="19"/>
      <c r="Q8" s="17" t="s">
        <v>229</v>
      </c>
      <c r="R8" s="17" t="s">
        <v>321</v>
      </c>
      <c r="S8" s="17">
        <v>0</v>
      </c>
      <c r="T8" s="17" t="s">
        <v>264</v>
      </c>
      <c r="U8" s="17" t="s">
        <v>237</v>
      </c>
      <c r="V8" s="17" t="s">
        <v>230</v>
      </c>
      <c r="W8" s="50"/>
      <c r="X8" s="5"/>
      <c r="Z8" s="4"/>
    </row>
    <row r="9" spans="2:26" x14ac:dyDescent="0.25">
      <c r="B9" s="51" t="s">
        <v>320</v>
      </c>
      <c r="C9" s="50"/>
      <c r="D9" s="50"/>
      <c r="E9" s="50"/>
      <c r="F9" s="50"/>
      <c r="G9" s="50"/>
      <c r="H9" s="54" t="s">
        <v>319</v>
      </c>
      <c r="I9" s="50"/>
      <c r="J9" s="50"/>
      <c r="K9" s="50"/>
      <c r="L9" s="50"/>
      <c r="M9" s="50"/>
      <c r="N9" s="50"/>
      <c r="O9" s="29">
        <f t="shared" si="0"/>
        <v>3</v>
      </c>
      <c r="P9" s="19"/>
      <c r="Q9" s="17" t="s">
        <v>229</v>
      </c>
      <c r="R9" s="17" t="s">
        <v>318</v>
      </c>
      <c r="S9" s="17">
        <v>1</v>
      </c>
      <c r="T9" s="17" t="s">
        <v>264</v>
      </c>
      <c r="U9" s="17" t="s">
        <v>231</v>
      </c>
      <c r="V9" s="17" t="s">
        <v>239</v>
      </c>
      <c r="W9" s="50"/>
      <c r="X9" s="5"/>
      <c r="Z9" s="4"/>
    </row>
    <row r="10" spans="2:26" x14ac:dyDescent="0.25">
      <c r="B10" s="51" t="s">
        <v>317</v>
      </c>
      <c r="C10" s="50"/>
      <c r="D10" s="50"/>
      <c r="E10" s="50"/>
      <c r="F10" s="50"/>
      <c r="G10" s="50"/>
      <c r="H10" s="52" t="s">
        <v>316</v>
      </c>
      <c r="I10" s="50"/>
      <c r="J10" s="50"/>
      <c r="K10" s="50"/>
      <c r="L10" s="50"/>
      <c r="M10" s="50"/>
      <c r="N10" s="50"/>
      <c r="O10" s="29">
        <f t="shared" si="0"/>
        <v>4</v>
      </c>
      <c r="P10" s="19"/>
      <c r="Q10" s="17" t="s">
        <v>229</v>
      </c>
      <c r="R10" s="17" t="s">
        <v>315</v>
      </c>
      <c r="S10" s="17">
        <v>1</v>
      </c>
      <c r="T10" s="17" t="s">
        <v>264</v>
      </c>
      <c r="U10" s="17" t="s">
        <v>237</v>
      </c>
      <c r="V10" s="17" t="s">
        <v>236</v>
      </c>
      <c r="W10" s="50"/>
      <c r="X10" s="5"/>
      <c r="Z10" s="4"/>
    </row>
    <row r="11" spans="2:26" x14ac:dyDescent="0.25">
      <c r="B11" s="50"/>
      <c r="C11" s="50"/>
      <c r="D11" s="50"/>
      <c r="E11" s="50"/>
      <c r="F11" s="50"/>
      <c r="G11" s="50"/>
      <c r="H11" s="52" t="s">
        <v>314</v>
      </c>
      <c r="I11" s="50"/>
      <c r="J11" s="50"/>
      <c r="K11" s="50"/>
      <c r="L11" s="50"/>
      <c r="M11" s="50"/>
      <c r="N11" s="50"/>
      <c r="O11" s="29">
        <f t="shared" si="0"/>
        <v>4</v>
      </c>
      <c r="P11" s="19"/>
      <c r="Q11" s="17" t="s">
        <v>229</v>
      </c>
      <c r="R11" s="17" t="s">
        <v>258</v>
      </c>
      <c r="S11" s="17">
        <v>2</v>
      </c>
      <c r="T11" s="17" t="s">
        <v>264</v>
      </c>
      <c r="U11" s="17" t="s">
        <v>231</v>
      </c>
      <c r="V11" s="17" t="s">
        <v>253</v>
      </c>
      <c r="W11" s="50"/>
      <c r="X11" s="5"/>
      <c r="Z11" s="4"/>
    </row>
    <row r="12" spans="2:26" x14ac:dyDescent="0.25">
      <c r="B12" s="50"/>
      <c r="C12" s="50"/>
      <c r="D12" s="50"/>
      <c r="E12" s="50"/>
      <c r="F12" s="50"/>
      <c r="G12" s="50"/>
      <c r="H12" s="50" t="s">
        <v>313</v>
      </c>
      <c r="I12" s="50"/>
      <c r="J12" s="50"/>
      <c r="K12" s="50"/>
      <c r="L12" s="50"/>
      <c r="M12" s="50"/>
      <c r="N12" s="50"/>
      <c r="O12" s="29">
        <f t="shared" si="0"/>
        <v>5</v>
      </c>
      <c r="P12" s="19"/>
      <c r="Q12" s="17" t="s">
        <v>229</v>
      </c>
      <c r="R12" s="17" t="s">
        <v>258</v>
      </c>
      <c r="S12" s="17">
        <v>2</v>
      </c>
      <c r="T12" s="17" t="s">
        <v>264</v>
      </c>
      <c r="U12" s="17" t="s">
        <v>237</v>
      </c>
      <c r="V12" s="17" t="s">
        <v>246</v>
      </c>
      <c r="W12" s="50"/>
      <c r="X12" s="5"/>
      <c r="Z12" s="4"/>
    </row>
    <row r="13" spans="2:26" x14ac:dyDescent="0.25">
      <c r="B13" s="54" t="s">
        <v>312</v>
      </c>
      <c r="C13" s="50"/>
      <c r="D13" s="50"/>
      <c r="E13" s="50"/>
      <c r="F13" s="50"/>
      <c r="G13" s="50"/>
      <c r="H13" s="50" t="s">
        <v>311</v>
      </c>
      <c r="I13" s="50"/>
      <c r="J13" s="50"/>
      <c r="K13" s="50"/>
      <c r="L13" s="50"/>
      <c r="M13" s="50"/>
      <c r="N13" s="50"/>
      <c r="O13" s="29">
        <f t="shared" si="0"/>
        <v>5</v>
      </c>
      <c r="P13" s="19"/>
      <c r="Q13" s="17" t="s">
        <v>229</v>
      </c>
      <c r="R13" s="60" t="s">
        <v>255</v>
      </c>
      <c r="S13" s="17">
        <v>1</v>
      </c>
      <c r="T13" s="17" t="s">
        <v>264</v>
      </c>
      <c r="U13" s="17" t="s">
        <v>231</v>
      </c>
      <c r="V13" s="17" t="s">
        <v>248</v>
      </c>
      <c r="W13" s="50"/>
      <c r="X13" s="2"/>
      <c r="Z13" s="4"/>
    </row>
    <row r="14" spans="2:26" x14ac:dyDescent="0.25">
      <c r="B14" s="50" t="s">
        <v>310</v>
      </c>
      <c r="C14" s="50"/>
      <c r="D14" s="50"/>
      <c r="E14" s="50"/>
      <c r="F14" s="50"/>
      <c r="G14" s="50"/>
      <c r="H14" s="50" t="s">
        <v>309</v>
      </c>
      <c r="I14" s="50"/>
      <c r="J14" s="50"/>
      <c r="K14" s="50"/>
      <c r="L14" s="50"/>
      <c r="M14" s="50"/>
      <c r="N14" s="50"/>
      <c r="O14" s="29">
        <f t="shared" si="0"/>
        <v>6</v>
      </c>
      <c r="P14" s="19"/>
      <c r="Q14" s="17" t="s">
        <v>229</v>
      </c>
      <c r="R14" s="17" t="s">
        <v>252</v>
      </c>
      <c r="S14" s="17">
        <v>2</v>
      </c>
      <c r="T14" s="17" t="s">
        <v>264</v>
      </c>
      <c r="U14" s="17" t="s">
        <v>237</v>
      </c>
      <c r="V14" s="17" t="s">
        <v>243</v>
      </c>
      <c r="W14" s="50"/>
      <c r="X14" s="5"/>
      <c r="Z14" s="4"/>
    </row>
    <row r="15" spans="2:26" x14ac:dyDescent="0.25">
      <c r="B15" s="50" t="s">
        <v>308</v>
      </c>
      <c r="C15" s="50"/>
      <c r="D15" s="50"/>
      <c r="E15" s="50"/>
      <c r="F15" s="50"/>
      <c r="G15" s="50"/>
      <c r="H15" s="50" t="s">
        <v>307</v>
      </c>
      <c r="I15" s="50"/>
      <c r="J15" s="50"/>
      <c r="K15" s="50"/>
      <c r="L15" s="50"/>
      <c r="M15" s="50"/>
      <c r="N15" s="50"/>
      <c r="O15" s="29">
        <f t="shared" si="0"/>
        <v>6</v>
      </c>
      <c r="P15" s="19"/>
      <c r="Q15" s="17" t="s">
        <v>229</v>
      </c>
      <c r="R15" s="17" t="s">
        <v>306</v>
      </c>
      <c r="S15" s="17" t="s">
        <v>264</v>
      </c>
      <c r="T15" s="17" t="s">
        <v>264</v>
      </c>
      <c r="U15" s="17" t="s">
        <v>231</v>
      </c>
      <c r="V15" s="17" t="s">
        <v>243</v>
      </c>
      <c r="W15" s="50"/>
      <c r="X15" s="5"/>
      <c r="Z15" s="4"/>
    </row>
    <row r="16" spans="2:26" x14ac:dyDescent="0.25">
      <c r="B16" s="50" t="s">
        <v>305</v>
      </c>
      <c r="C16" s="50"/>
      <c r="D16" s="50"/>
      <c r="E16" s="50"/>
      <c r="F16" s="50"/>
      <c r="G16" s="50"/>
      <c r="H16" s="61" t="s">
        <v>304</v>
      </c>
      <c r="I16" s="50"/>
      <c r="J16" s="50"/>
      <c r="K16" s="50"/>
      <c r="L16" s="50"/>
      <c r="M16" s="50"/>
      <c r="N16" s="50"/>
      <c r="O16" s="29">
        <f t="shared" si="0"/>
        <v>7</v>
      </c>
      <c r="P16" s="19"/>
      <c r="Q16" s="17" t="s">
        <v>295</v>
      </c>
      <c r="R16" s="17">
        <v>1</v>
      </c>
      <c r="S16" s="17">
        <v>1</v>
      </c>
      <c r="T16" s="17">
        <v>2</v>
      </c>
      <c r="U16" s="17" t="s">
        <v>237</v>
      </c>
      <c r="V16" s="17" t="s">
        <v>230</v>
      </c>
      <c r="W16" s="50"/>
      <c r="X16" s="5"/>
      <c r="Z16" s="4"/>
    </row>
    <row r="17" spans="2:26" x14ac:dyDescent="0.25">
      <c r="B17" s="50" t="s">
        <v>303</v>
      </c>
      <c r="C17" s="50"/>
      <c r="D17" s="50"/>
      <c r="E17" s="50"/>
      <c r="F17" s="50"/>
      <c r="G17" s="50"/>
      <c r="H17" s="50" t="s">
        <v>302</v>
      </c>
      <c r="I17" s="50"/>
      <c r="J17" s="50"/>
      <c r="K17" s="50"/>
      <c r="L17" s="50"/>
      <c r="M17" s="50"/>
      <c r="N17" s="50"/>
      <c r="O17" s="29">
        <f t="shared" si="0"/>
        <v>7</v>
      </c>
      <c r="P17" s="19"/>
      <c r="Q17" s="17" t="s">
        <v>295</v>
      </c>
      <c r="R17" s="17">
        <v>1</v>
      </c>
      <c r="S17" s="17" t="s">
        <v>266</v>
      </c>
      <c r="T17" s="17">
        <v>3</v>
      </c>
      <c r="U17" s="17" t="s">
        <v>231</v>
      </c>
      <c r="V17" s="17" t="s">
        <v>239</v>
      </c>
      <c r="W17" s="50"/>
      <c r="X17" s="5"/>
      <c r="Z17" s="4"/>
    </row>
    <row r="18" spans="2:26" x14ac:dyDescent="0.25">
      <c r="B18" s="50" t="s">
        <v>301</v>
      </c>
      <c r="C18" s="50"/>
      <c r="D18" s="50"/>
      <c r="E18" s="50"/>
      <c r="F18" s="50"/>
      <c r="G18" s="50"/>
      <c r="H18" s="50"/>
      <c r="I18" s="50"/>
      <c r="J18" s="50"/>
      <c r="K18" s="50"/>
      <c r="L18" s="50"/>
      <c r="M18" s="50"/>
      <c r="N18" s="50"/>
      <c r="O18" s="29">
        <f t="shared" si="0"/>
        <v>8</v>
      </c>
      <c r="P18" s="19"/>
      <c r="Q18" s="17" t="s">
        <v>295</v>
      </c>
      <c r="R18" s="17">
        <v>2</v>
      </c>
      <c r="S18" s="17">
        <v>2</v>
      </c>
      <c r="T18" s="17">
        <v>2</v>
      </c>
      <c r="U18" s="17" t="s">
        <v>237</v>
      </c>
      <c r="V18" s="17" t="s">
        <v>236</v>
      </c>
      <c r="W18" s="50"/>
      <c r="X18" s="5"/>
      <c r="Z18" s="4"/>
    </row>
    <row r="19" spans="2:26" x14ac:dyDescent="0.25">
      <c r="B19" s="50" t="s">
        <v>300</v>
      </c>
      <c r="C19" s="50"/>
      <c r="D19" s="50"/>
      <c r="E19" s="50"/>
      <c r="F19" s="50"/>
      <c r="G19" s="50"/>
      <c r="H19" s="54" t="s">
        <v>91</v>
      </c>
      <c r="I19" s="50"/>
      <c r="J19" s="50"/>
      <c r="K19" s="50"/>
      <c r="L19" s="50"/>
      <c r="M19" s="50"/>
      <c r="N19" s="50"/>
      <c r="O19" s="29">
        <f t="shared" si="0"/>
        <v>8</v>
      </c>
      <c r="P19" s="19"/>
      <c r="Q19" s="17" t="s">
        <v>295</v>
      </c>
      <c r="R19" s="17">
        <v>2</v>
      </c>
      <c r="S19" s="17" t="s">
        <v>289</v>
      </c>
      <c r="T19" s="17">
        <v>3</v>
      </c>
      <c r="U19" s="17" t="s">
        <v>231</v>
      </c>
      <c r="V19" s="17" t="s">
        <v>253</v>
      </c>
      <c r="W19" s="50"/>
      <c r="X19" s="5"/>
      <c r="Z19" s="4"/>
    </row>
    <row r="20" spans="2:26" x14ac:dyDescent="0.25">
      <c r="B20" s="50" t="s">
        <v>299</v>
      </c>
      <c r="C20" s="50"/>
      <c r="D20" s="50"/>
      <c r="E20" s="50"/>
      <c r="F20" s="50"/>
      <c r="G20" s="50"/>
      <c r="H20" s="50" t="s">
        <v>298</v>
      </c>
      <c r="I20" s="50"/>
      <c r="J20" s="50"/>
      <c r="K20" s="50"/>
      <c r="L20" s="50"/>
      <c r="M20" s="50"/>
      <c r="N20" s="50"/>
      <c r="O20" s="29">
        <f t="shared" si="0"/>
        <v>9</v>
      </c>
      <c r="P20" s="19"/>
      <c r="Q20" s="17" t="s">
        <v>295</v>
      </c>
      <c r="R20" s="17">
        <v>3</v>
      </c>
      <c r="S20" s="17" t="s">
        <v>264</v>
      </c>
      <c r="T20" s="17">
        <v>2</v>
      </c>
      <c r="U20" s="17" t="s">
        <v>237</v>
      </c>
      <c r="V20" s="17" t="s">
        <v>246</v>
      </c>
      <c r="W20" s="50"/>
      <c r="X20" s="5"/>
      <c r="Z20" s="4"/>
    </row>
    <row r="21" spans="2:26" x14ac:dyDescent="0.25">
      <c r="B21" s="50" t="s">
        <v>297</v>
      </c>
      <c r="C21" s="50"/>
      <c r="D21" s="50"/>
      <c r="E21" s="50"/>
      <c r="F21" s="50"/>
      <c r="G21" s="50"/>
      <c r="H21" s="50" t="s">
        <v>296</v>
      </c>
      <c r="I21" s="50"/>
      <c r="J21" s="50"/>
      <c r="K21" s="50"/>
      <c r="L21" s="50"/>
      <c r="M21" s="50"/>
      <c r="N21" s="50"/>
      <c r="O21" s="29">
        <f t="shared" si="0"/>
        <v>9</v>
      </c>
      <c r="P21" s="19"/>
      <c r="Q21" s="17" t="s">
        <v>295</v>
      </c>
      <c r="R21" s="17">
        <v>3</v>
      </c>
      <c r="S21" s="17" t="s">
        <v>264</v>
      </c>
      <c r="T21" s="17">
        <v>3</v>
      </c>
      <c r="U21" s="17" t="s">
        <v>231</v>
      </c>
      <c r="V21" s="17" t="s">
        <v>248</v>
      </c>
      <c r="W21" s="50"/>
      <c r="X21" s="5"/>
      <c r="Z21" s="4"/>
    </row>
    <row r="22" spans="2:26" x14ac:dyDescent="0.25">
      <c r="B22" s="50"/>
      <c r="C22" s="50"/>
      <c r="D22" s="50"/>
      <c r="E22" s="50"/>
      <c r="F22" s="50"/>
      <c r="G22" s="50"/>
      <c r="H22" s="50"/>
      <c r="I22" s="50"/>
      <c r="J22" s="50"/>
      <c r="K22" s="50"/>
      <c r="L22" s="50"/>
      <c r="M22" s="50"/>
      <c r="N22" s="50"/>
      <c r="O22" s="29">
        <f t="shared" si="0"/>
        <v>10</v>
      </c>
      <c r="P22" s="19"/>
      <c r="Q22" s="17" t="s">
        <v>278</v>
      </c>
      <c r="R22" s="17">
        <v>7</v>
      </c>
      <c r="S22" s="17" t="s">
        <v>294</v>
      </c>
      <c r="T22" s="17">
        <v>1</v>
      </c>
      <c r="U22" s="17" t="s">
        <v>237</v>
      </c>
      <c r="V22" s="17" t="s">
        <v>246</v>
      </c>
      <c r="W22" s="50"/>
      <c r="X22" s="5"/>
      <c r="Z22" s="4"/>
    </row>
    <row r="23" spans="2:26" x14ac:dyDescent="0.25">
      <c r="B23" s="50"/>
      <c r="C23" s="50"/>
      <c r="D23" s="50"/>
      <c r="E23" s="50"/>
      <c r="F23" s="50"/>
      <c r="G23" s="50"/>
      <c r="H23" s="54" t="s">
        <v>293</v>
      </c>
      <c r="I23" s="50"/>
      <c r="J23" s="50"/>
      <c r="K23" s="50"/>
      <c r="L23" s="50"/>
      <c r="M23" s="50"/>
      <c r="N23" s="50"/>
      <c r="O23" s="29">
        <f t="shared" si="0"/>
        <v>10</v>
      </c>
      <c r="P23" s="19"/>
      <c r="Q23" s="17" t="s">
        <v>278</v>
      </c>
      <c r="R23" s="17">
        <v>7</v>
      </c>
      <c r="S23" s="17" t="s">
        <v>292</v>
      </c>
      <c r="T23" s="17">
        <v>4</v>
      </c>
      <c r="U23" s="17" t="s">
        <v>231</v>
      </c>
      <c r="V23" s="17" t="s">
        <v>243</v>
      </c>
      <c r="W23" s="50"/>
      <c r="X23" s="5"/>
      <c r="Z23" s="4"/>
    </row>
    <row r="24" spans="2:26" x14ac:dyDescent="0.25">
      <c r="B24" s="50"/>
      <c r="C24" s="50"/>
      <c r="D24" s="50"/>
      <c r="E24" s="50"/>
      <c r="F24" s="50"/>
      <c r="G24" s="50"/>
      <c r="H24" s="50" t="s">
        <v>291</v>
      </c>
      <c r="I24" s="50"/>
      <c r="J24" s="50"/>
      <c r="K24" s="50"/>
      <c r="L24" s="50"/>
      <c r="M24" s="50"/>
      <c r="N24" s="50"/>
      <c r="O24" s="29">
        <f t="shared" si="0"/>
        <v>11</v>
      </c>
      <c r="P24" s="19"/>
      <c r="Q24" s="17" t="s">
        <v>278</v>
      </c>
      <c r="R24" s="17">
        <v>8</v>
      </c>
      <c r="S24" s="17" t="s">
        <v>266</v>
      </c>
      <c r="T24" s="17">
        <v>1</v>
      </c>
      <c r="U24" s="17" t="s">
        <v>237</v>
      </c>
      <c r="V24" s="17" t="s">
        <v>230</v>
      </c>
      <c r="W24" s="50"/>
      <c r="X24" s="5"/>
      <c r="Z24" s="4"/>
    </row>
    <row r="25" spans="2:26" x14ac:dyDescent="0.25">
      <c r="B25" s="50"/>
      <c r="C25" s="50"/>
      <c r="D25" s="50"/>
      <c r="E25" s="50"/>
      <c r="F25" s="50"/>
      <c r="G25" s="50"/>
      <c r="H25" s="50" t="s">
        <v>290</v>
      </c>
      <c r="I25" s="50"/>
      <c r="J25" s="50"/>
      <c r="K25" s="50"/>
      <c r="L25" s="50"/>
      <c r="M25" s="50"/>
      <c r="N25" s="50"/>
      <c r="O25" s="29">
        <f t="shared" si="0"/>
        <v>11</v>
      </c>
      <c r="P25" s="19"/>
      <c r="Q25" s="17" t="s">
        <v>278</v>
      </c>
      <c r="R25" s="17">
        <v>8</v>
      </c>
      <c r="S25" s="17" t="s">
        <v>289</v>
      </c>
      <c r="T25" s="17">
        <v>4</v>
      </c>
      <c r="U25" s="17" t="s">
        <v>231</v>
      </c>
      <c r="V25" s="17" t="s">
        <v>239</v>
      </c>
      <c r="W25" s="50"/>
      <c r="X25" s="5"/>
      <c r="Z25" s="4"/>
    </row>
    <row r="26" spans="2:26" x14ac:dyDescent="0.25">
      <c r="B26" s="50"/>
      <c r="C26" s="50"/>
      <c r="D26" s="50"/>
      <c r="E26" s="50"/>
      <c r="F26" s="50"/>
      <c r="G26" s="50"/>
      <c r="H26" s="50" t="s">
        <v>288</v>
      </c>
      <c r="I26" s="50"/>
      <c r="J26" s="50"/>
      <c r="K26" s="50"/>
      <c r="L26" s="50"/>
      <c r="M26" s="50"/>
      <c r="N26" s="50"/>
      <c r="O26" s="29">
        <f t="shared" si="0"/>
        <v>12</v>
      </c>
      <c r="P26" s="19"/>
      <c r="Q26" s="17" t="s">
        <v>278</v>
      </c>
      <c r="R26" s="17">
        <v>7</v>
      </c>
      <c r="S26" s="17" t="s">
        <v>264</v>
      </c>
      <c r="T26" s="17">
        <v>1</v>
      </c>
      <c r="U26" s="17" t="s">
        <v>237</v>
      </c>
      <c r="V26" s="17" t="s">
        <v>236</v>
      </c>
      <c r="W26" s="50"/>
      <c r="X26" s="5"/>
      <c r="Z26" s="4"/>
    </row>
    <row r="27" spans="2:26" x14ac:dyDescent="0.25">
      <c r="B27" s="50"/>
      <c r="C27" s="50"/>
      <c r="D27" s="50"/>
      <c r="E27" s="50"/>
      <c r="F27" s="50"/>
      <c r="G27" s="50"/>
      <c r="H27" s="50" t="s">
        <v>287</v>
      </c>
      <c r="I27" s="50"/>
      <c r="J27" s="50"/>
      <c r="K27" s="50"/>
      <c r="L27" s="50"/>
      <c r="M27" s="50"/>
      <c r="N27" s="50"/>
      <c r="O27" s="29">
        <f t="shared" si="0"/>
        <v>12</v>
      </c>
      <c r="P27" s="19"/>
      <c r="Q27" s="17" t="s">
        <v>278</v>
      </c>
      <c r="R27" s="17">
        <v>8</v>
      </c>
      <c r="S27" s="17" t="s">
        <v>233</v>
      </c>
      <c r="T27" s="17">
        <v>4</v>
      </c>
      <c r="U27" s="17" t="s">
        <v>231</v>
      </c>
      <c r="V27" s="17" t="s">
        <v>253</v>
      </c>
      <c r="W27" s="50"/>
      <c r="X27" s="5"/>
      <c r="Z27" s="4"/>
    </row>
    <row r="28" spans="2:26" x14ac:dyDescent="0.25">
      <c r="B28" s="50"/>
      <c r="C28" s="50"/>
      <c r="D28" s="50"/>
      <c r="E28" s="50"/>
      <c r="F28" s="50"/>
      <c r="G28" s="50"/>
      <c r="H28" s="50"/>
      <c r="I28" s="50"/>
      <c r="J28" s="50"/>
      <c r="K28" s="50"/>
      <c r="L28" s="50"/>
      <c r="M28" s="50"/>
      <c r="N28" s="50"/>
      <c r="O28" s="29">
        <f t="shared" si="0"/>
        <v>13</v>
      </c>
      <c r="P28" s="19"/>
      <c r="Q28" s="17" t="s">
        <v>278</v>
      </c>
      <c r="R28" s="17">
        <v>7</v>
      </c>
      <c r="S28" s="17" t="s">
        <v>233</v>
      </c>
      <c r="T28" s="17">
        <v>4</v>
      </c>
      <c r="U28" s="17" t="s">
        <v>237</v>
      </c>
      <c r="V28" s="17" t="s">
        <v>246</v>
      </c>
      <c r="W28" s="50"/>
      <c r="X28" s="5"/>
      <c r="Z28" s="4"/>
    </row>
    <row r="29" spans="2:26" x14ac:dyDescent="0.25">
      <c r="B29" s="50"/>
      <c r="C29" s="50"/>
      <c r="D29" s="50"/>
      <c r="E29" s="50"/>
      <c r="F29" s="50"/>
      <c r="G29" s="50"/>
      <c r="H29" s="54" t="s">
        <v>286</v>
      </c>
      <c r="I29" s="50"/>
      <c r="J29" s="50"/>
      <c r="K29" s="50"/>
      <c r="L29" s="50"/>
      <c r="M29" s="50"/>
      <c r="N29" s="50"/>
      <c r="O29" s="29">
        <f t="shared" si="0"/>
        <v>13</v>
      </c>
      <c r="P29" s="19"/>
      <c r="Q29" s="17" t="s">
        <v>278</v>
      </c>
      <c r="R29" s="17">
        <v>8</v>
      </c>
      <c r="S29" s="17" t="s">
        <v>233</v>
      </c>
      <c r="T29" s="17">
        <v>4</v>
      </c>
      <c r="U29" s="17" t="s">
        <v>231</v>
      </c>
      <c r="V29" s="17" t="s">
        <v>248</v>
      </c>
      <c r="W29" s="50"/>
      <c r="X29" s="5"/>
      <c r="Z29" s="4"/>
    </row>
    <row r="30" spans="2:26" x14ac:dyDescent="0.25">
      <c r="B30" s="50"/>
      <c r="C30" s="50"/>
      <c r="D30" s="50"/>
      <c r="E30" s="50"/>
      <c r="F30" s="50"/>
      <c r="G30" s="50"/>
      <c r="H30" s="50" t="s">
        <v>285</v>
      </c>
      <c r="I30" s="50"/>
      <c r="J30" s="50"/>
      <c r="K30" s="50"/>
      <c r="L30" s="50"/>
      <c r="M30" s="50"/>
      <c r="N30" s="50"/>
      <c r="O30" s="29">
        <f t="shared" si="0"/>
        <v>14</v>
      </c>
      <c r="P30" s="19"/>
      <c r="Q30" s="17" t="s">
        <v>278</v>
      </c>
      <c r="R30" s="17">
        <v>7</v>
      </c>
      <c r="S30" s="17" t="s">
        <v>264</v>
      </c>
      <c r="T30" s="17">
        <v>4</v>
      </c>
      <c r="U30" s="17" t="s">
        <v>237</v>
      </c>
      <c r="V30" s="17" t="s">
        <v>246</v>
      </c>
      <c r="W30" s="50"/>
      <c r="X30" s="5"/>
      <c r="Z30" s="4"/>
    </row>
    <row r="31" spans="2:26" x14ac:dyDescent="0.25">
      <c r="B31" s="50"/>
      <c r="C31" s="50"/>
      <c r="D31" s="50"/>
      <c r="E31" s="50"/>
      <c r="F31" s="50"/>
      <c r="G31" s="50"/>
      <c r="H31" s="50" t="s">
        <v>284</v>
      </c>
      <c r="I31" s="50"/>
      <c r="J31" s="50"/>
      <c r="K31" s="50"/>
      <c r="L31" s="50"/>
      <c r="M31" s="50"/>
      <c r="N31" s="50"/>
      <c r="O31" s="29">
        <f t="shared" si="0"/>
        <v>14</v>
      </c>
      <c r="P31" s="19"/>
      <c r="Q31" s="17" t="s">
        <v>278</v>
      </c>
      <c r="R31" s="17">
        <v>8</v>
      </c>
      <c r="S31" s="17" t="s">
        <v>264</v>
      </c>
      <c r="T31" s="17">
        <v>4</v>
      </c>
      <c r="U31" s="17" t="s">
        <v>231</v>
      </c>
      <c r="V31" s="17" t="s">
        <v>243</v>
      </c>
      <c r="W31" s="50"/>
      <c r="X31" s="5"/>
      <c r="Z31" s="4"/>
    </row>
    <row r="32" spans="2:26" x14ac:dyDescent="0.25">
      <c r="B32" s="50"/>
      <c r="C32" s="50"/>
      <c r="D32" s="50"/>
      <c r="E32" s="50"/>
      <c r="F32" s="50"/>
      <c r="G32" s="50"/>
      <c r="H32" s="50" t="s">
        <v>123</v>
      </c>
      <c r="I32" s="50"/>
      <c r="J32" s="50"/>
      <c r="K32" s="50"/>
      <c r="L32" s="50"/>
      <c r="M32" s="50"/>
      <c r="N32" s="50"/>
      <c r="O32" s="29">
        <f t="shared" si="0"/>
        <v>15</v>
      </c>
      <c r="P32" s="19"/>
      <c r="Q32" s="17" t="s">
        <v>278</v>
      </c>
      <c r="R32" s="17" t="s">
        <v>258</v>
      </c>
      <c r="S32" s="17" t="s">
        <v>264</v>
      </c>
      <c r="T32" s="17">
        <v>4</v>
      </c>
      <c r="U32" s="17" t="s">
        <v>237</v>
      </c>
      <c r="V32" s="17" t="s">
        <v>239</v>
      </c>
      <c r="W32" s="50"/>
      <c r="X32" s="5"/>
      <c r="Z32" s="4"/>
    </row>
    <row r="33" spans="1:26" x14ac:dyDescent="0.25">
      <c r="B33" s="50"/>
      <c r="C33" s="50"/>
      <c r="D33" s="50"/>
      <c r="E33" s="50"/>
      <c r="F33" s="50"/>
      <c r="G33" s="50"/>
      <c r="H33" s="50" t="s">
        <v>283</v>
      </c>
      <c r="I33" s="50"/>
      <c r="J33" s="50"/>
      <c r="K33" s="50"/>
      <c r="L33" s="50"/>
      <c r="M33" s="50"/>
      <c r="N33" s="50"/>
      <c r="O33" s="29">
        <f t="shared" si="0"/>
        <v>15</v>
      </c>
      <c r="P33" s="19"/>
      <c r="Q33" s="17" t="s">
        <v>278</v>
      </c>
      <c r="R33" s="17" t="s">
        <v>258</v>
      </c>
      <c r="S33" s="17" t="s">
        <v>264</v>
      </c>
      <c r="T33" s="17">
        <v>4</v>
      </c>
      <c r="U33" s="17" t="s">
        <v>231</v>
      </c>
      <c r="V33" s="17" t="s">
        <v>282</v>
      </c>
      <c r="W33" s="50"/>
      <c r="X33" s="5"/>
      <c r="Z33" s="4"/>
    </row>
    <row r="34" spans="1:26" x14ac:dyDescent="0.25">
      <c r="B34" s="50"/>
      <c r="C34" s="50"/>
      <c r="D34" s="50"/>
      <c r="E34" s="50"/>
      <c r="F34" s="50"/>
      <c r="G34" s="50"/>
      <c r="H34" s="50" t="s">
        <v>281</v>
      </c>
      <c r="I34" s="50"/>
      <c r="J34" s="50"/>
      <c r="K34" s="50"/>
      <c r="L34" s="50"/>
      <c r="M34" s="50"/>
      <c r="N34" s="50"/>
      <c r="O34" s="29">
        <f t="shared" si="0"/>
        <v>16</v>
      </c>
      <c r="P34" s="19"/>
      <c r="Q34" s="17" t="s">
        <v>257</v>
      </c>
      <c r="R34" s="17" t="s">
        <v>256</v>
      </c>
      <c r="S34" s="17">
        <v>4</v>
      </c>
      <c r="T34" s="17">
        <v>7</v>
      </c>
      <c r="U34" s="17" t="s">
        <v>237</v>
      </c>
      <c r="V34" s="17" t="s">
        <v>243</v>
      </c>
      <c r="W34" s="50"/>
      <c r="X34" s="5"/>
      <c r="Z34" s="4"/>
    </row>
    <row r="35" spans="1:26" x14ac:dyDescent="0.25">
      <c r="B35" s="50"/>
      <c r="C35" s="50"/>
      <c r="D35" s="50"/>
      <c r="E35" s="50"/>
      <c r="F35" s="50"/>
      <c r="G35" s="50"/>
      <c r="H35" s="50"/>
      <c r="I35" s="50"/>
      <c r="J35" s="50"/>
      <c r="K35" s="50"/>
      <c r="L35" s="50"/>
      <c r="M35" s="50"/>
      <c r="N35" s="50"/>
      <c r="O35" s="29">
        <f t="shared" si="0"/>
        <v>16</v>
      </c>
      <c r="P35" s="19"/>
      <c r="Q35" s="17" t="s">
        <v>257</v>
      </c>
      <c r="R35" s="17" t="s">
        <v>256</v>
      </c>
      <c r="S35" s="17">
        <v>4</v>
      </c>
      <c r="T35" s="17">
        <v>7</v>
      </c>
      <c r="U35" s="17" t="s">
        <v>231</v>
      </c>
      <c r="V35" s="17" t="s">
        <v>243</v>
      </c>
      <c r="W35" s="50"/>
      <c r="X35" s="5"/>
      <c r="Z35" s="4"/>
    </row>
    <row r="36" spans="1:26" x14ac:dyDescent="0.25">
      <c r="B36" s="50"/>
      <c r="C36" s="50"/>
      <c r="D36" s="50"/>
      <c r="E36" s="50"/>
      <c r="F36" s="50"/>
      <c r="G36" s="50"/>
      <c r="H36" s="50"/>
      <c r="I36" s="50"/>
      <c r="J36" s="50"/>
      <c r="K36" s="50"/>
      <c r="L36" s="50"/>
      <c r="M36" s="50"/>
      <c r="N36" s="50"/>
      <c r="O36" s="29">
        <f t="shared" si="0"/>
        <v>17</v>
      </c>
      <c r="P36" s="19"/>
      <c r="Q36" s="17" t="s">
        <v>257</v>
      </c>
      <c r="R36" s="17" t="s">
        <v>256</v>
      </c>
      <c r="S36" s="17">
        <v>4</v>
      </c>
      <c r="T36" s="17">
        <v>7</v>
      </c>
      <c r="U36" s="17" t="s">
        <v>237</v>
      </c>
      <c r="V36" s="17" t="s">
        <v>243</v>
      </c>
      <c r="W36" s="50"/>
      <c r="X36" s="5"/>
      <c r="Z36" s="4"/>
    </row>
    <row r="37" spans="1:26" x14ac:dyDescent="0.25">
      <c r="B37" s="50"/>
      <c r="C37" s="50"/>
      <c r="D37" s="50"/>
      <c r="E37" s="50"/>
      <c r="F37" s="50"/>
      <c r="G37" s="50"/>
      <c r="H37" s="50"/>
      <c r="I37" s="50"/>
      <c r="J37" s="50"/>
      <c r="K37" s="50"/>
      <c r="L37" s="50"/>
      <c r="M37" s="50"/>
      <c r="N37" s="50"/>
      <c r="O37" s="29">
        <f t="shared" si="0"/>
        <v>17</v>
      </c>
      <c r="P37" s="19"/>
      <c r="Q37" s="17" t="s">
        <v>257</v>
      </c>
      <c r="R37" s="17" t="s">
        <v>256</v>
      </c>
      <c r="S37" s="17">
        <v>4</v>
      </c>
      <c r="T37" s="17">
        <v>7</v>
      </c>
      <c r="U37" s="17" t="s">
        <v>231</v>
      </c>
      <c r="V37" s="17" t="s">
        <v>243</v>
      </c>
      <c r="W37" s="50"/>
      <c r="X37" s="5"/>
      <c r="Z37" s="4"/>
    </row>
    <row r="38" spans="1:26" x14ac:dyDescent="0.25">
      <c r="A38" s="3" t="s">
        <v>261</v>
      </c>
      <c r="B38" s="50"/>
      <c r="C38" s="50"/>
      <c r="D38" s="50"/>
      <c r="E38" s="50"/>
      <c r="F38" s="50"/>
      <c r="G38" s="50"/>
      <c r="H38" s="50"/>
      <c r="I38" s="50"/>
      <c r="J38" s="50"/>
      <c r="K38" s="50"/>
      <c r="L38" s="50"/>
      <c r="M38" s="50"/>
      <c r="N38" s="50"/>
      <c r="O38" s="29">
        <f t="shared" ref="O38:O69" si="1">+O36+1</f>
        <v>18</v>
      </c>
      <c r="P38" s="19"/>
      <c r="Q38" s="17" t="s">
        <v>257</v>
      </c>
      <c r="R38" s="17" t="s">
        <v>256</v>
      </c>
      <c r="S38" s="17">
        <v>4</v>
      </c>
      <c r="T38" s="17">
        <v>7</v>
      </c>
      <c r="U38" s="17" t="s">
        <v>237</v>
      </c>
      <c r="V38" s="17" t="s">
        <v>243</v>
      </c>
      <c r="W38" s="50"/>
      <c r="X38" s="5"/>
      <c r="Z38" s="4"/>
    </row>
    <row r="39" spans="1:26" x14ac:dyDescent="0.25">
      <c r="A39" s="1" t="s">
        <v>280</v>
      </c>
      <c r="B39" s="50"/>
      <c r="C39" s="50"/>
      <c r="D39" s="50"/>
      <c r="E39" s="50"/>
      <c r="F39" s="50"/>
      <c r="G39" s="50"/>
      <c r="H39" s="50"/>
      <c r="I39" s="50"/>
      <c r="J39" s="50"/>
      <c r="K39" s="50"/>
      <c r="L39" s="50"/>
      <c r="M39" s="50"/>
      <c r="N39" s="50"/>
      <c r="O39" s="29">
        <f t="shared" si="1"/>
        <v>18</v>
      </c>
      <c r="P39" s="19"/>
      <c r="Q39" s="17" t="s">
        <v>257</v>
      </c>
      <c r="R39" s="17" t="s">
        <v>256</v>
      </c>
      <c r="S39" s="17">
        <v>4</v>
      </c>
      <c r="T39" s="17">
        <v>7</v>
      </c>
      <c r="U39" s="17" t="s">
        <v>231</v>
      </c>
      <c r="V39" s="17" t="s">
        <v>243</v>
      </c>
      <c r="W39" s="50"/>
      <c r="X39" s="5"/>
      <c r="Z39" s="4"/>
    </row>
    <row r="40" spans="1:26" x14ac:dyDescent="0.25">
      <c r="B40" s="50"/>
      <c r="C40" s="50"/>
      <c r="D40" s="50"/>
      <c r="E40" s="50"/>
      <c r="F40" s="50"/>
      <c r="G40" s="50"/>
      <c r="H40" s="50"/>
      <c r="I40" s="50"/>
      <c r="J40" s="50"/>
      <c r="K40" s="50"/>
      <c r="L40" s="50"/>
      <c r="M40" s="50"/>
      <c r="N40" s="50"/>
      <c r="O40" s="29">
        <f t="shared" si="1"/>
        <v>19</v>
      </c>
      <c r="P40" s="19"/>
      <c r="Q40" s="17" t="s">
        <v>265</v>
      </c>
      <c r="R40" s="17">
        <v>4</v>
      </c>
      <c r="S40" s="17" t="s">
        <v>264</v>
      </c>
      <c r="T40" s="17">
        <v>5</v>
      </c>
      <c r="U40" s="17" t="s">
        <v>237</v>
      </c>
      <c r="V40" s="17" t="s">
        <v>230</v>
      </c>
      <c r="W40" s="50"/>
      <c r="X40" s="5"/>
      <c r="Z40" s="4"/>
    </row>
    <row r="41" spans="1:26" x14ac:dyDescent="0.25">
      <c r="B41" s="50"/>
      <c r="C41" s="50"/>
      <c r="D41" s="50"/>
      <c r="E41" s="50"/>
      <c r="F41" s="50"/>
      <c r="G41" s="50"/>
      <c r="H41" s="50"/>
      <c r="I41" s="50"/>
      <c r="J41" s="50"/>
      <c r="K41" s="50"/>
      <c r="L41" s="50"/>
      <c r="M41" s="50"/>
      <c r="N41" s="50"/>
      <c r="O41" s="29">
        <f t="shared" si="1"/>
        <v>19</v>
      </c>
      <c r="P41" s="19"/>
      <c r="Q41" s="17" t="s">
        <v>265</v>
      </c>
      <c r="R41" s="17">
        <v>4</v>
      </c>
      <c r="S41" s="17">
        <v>3</v>
      </c>
      <c r="T41" s="17">
        <v>5</v>
      </c>
      <c r="U41" s="17" t="s">
        <v>231</v>
      </c>
      <c r="V41" s="17" t="s">
        <v>239</v>
      </c>
      <c r="W41" s="50"/>
      <c r="X41" s="5"/>
      <c r="Z41" s="4"/>
    </row>
    <row r="42" spans="1:26" x14ac:dyDescent="0.25">
      <c r="A42" s="1">
        <v>20</v>
      </c>
      <c r="B42" s="50"/>
      <c r="C42" s="50"/>
      <c r="D42" s="50"/>
      <c r="E42" s="50"/>
      <c r="F42" s="50"/>
      <c r="G42" s="50"/>
      <c r="H42" s="50"/>
      <c r="I42" s="50"/>
      <c r="J42" s="50"/>
      <c r="K42" s="50"/>
      <c r="L42" s="50"/>
      <c r="M42" s="50"/>
      <c r="N42" s="50"/>
      <c r="O42" s="29">
        <f t="shared" si="1"/>
        <v>20</v>
      </c>
      <c r="P42" s="23"/>
      <c r="Q42" s="17" t="s">
        <v>265</v>
      </c>
      <c r="R42" s="17">
        <v>5</v>
      </c>
      <c r="S42" s="17" t="s">
        <v>264</v>
      </c>
      <c r="T42" s="17">
        <v>5</v>
      </c>
      <c r="U42" s="17" t="s">
        <v>237</v>
      </c>
      <c r="V42" s="17" t="s">
        <v>236</v>
      </c>
      <c r="W42" s="50"/>
      <c r="X42" s="5"/>
      <c r="Z42" s="4"/>
    </row>
    <row r="43" spans="1:26" x14ac:dyDescent="0.25">
      <c r="A43" s="1">
        <v>10</v>
      </c>
      <c r="B43" s="50"/>
      <c r="C43" s="50"/>
      <c r="D43" s="50"/>
      <c r="E43" s="50"/>
      <c r="F43" s="50"/>
      <c r="G43" s="50"/>
      <c r="H43" s="50"/>
      <c r="I43" s="50"/>
      <c r="J43" s="50"/>
      <c r="K43" s="50"/>
      <c r="L43" s="50"/>
      <c r="M43" s="50"/>
      <c r="N43" s="50"/>
      <c r="O43" s="29">
        <f t="shared" si="1"/>
        <v>20</v>
      </c>
      <c r="P43" s="19"/>
      <c r="Q43" s="17" t="s">
        <v>265</v>
      </c>
      <c r="R43" s="17">
        <v>6</v>
      </c>
      <c r="S43" s="17" t="s">
        <v>266</v>
      </c>
      <c r="T43" s="17">
        <v>5</v>
      </c>
      <c r="U43" s="17" t="s">
        <v>231</v>
      </c>
      <c r="V43" s="17" t="s">
        <v>276</v>
      </c>
      <c r="W43" s="50"/>
      <c r="X43" s="5"/>
      <c r="Z43" s="4"/>
    </row>
    <row r="44" spans="1:26" x14ac:dyDescent="0.25">
      <c r="A44" s="1">
        <v>15</v>
      </c>
      <c r="B44" s="50"/>
      <c r="C44" s="50"/>
      <c r="D44" s="50"/>
      <c r="E44" s="50"/>
      <c r="F44" s="50"/>
      <c r="G44" s="50"/>
      <c r="H44" s="50"/>
      <c r="I44" s="50"/>
      <c r="J44" s="50"/>
      <c r="K44" s="50"/>
      <c r="L44" s="50"/>
      <c r="M44" s="50"/>
      <c r="N44" s="50"/>
      <c r="O44" s="29">
        <f t="shared" si="1"/>
        <v>21</v>
      </c>
      <c r="P44" s="19"/>
      <c r="Q44" s="17" t="s">
        <v>265</v>
      </c>
      <c r="R44" s="17" t="s">
        <v>263</v>
      </c>
      <c r="S44" s="17" t="s">
        <v>264</v>
      </c>
      <c r="T44" s="17">
        <v>6</v>
      </c>
      <c r="U44" s="17" t="s">
        <v>237</v>
      </c>
      <c r="V44" s="17" t="s">
        <v>246</v>
      </c>
      <c r="W44" s="50"/>
      <c r="X44" s="5"/>
      <c r="Z44" s="4"/>
    </row>
    <row r="45" spans="1:26" x14ac:dyDescent="0.25">
      <c r="B45" s="50"/>
      <c r="C45" s="50"/>
      <c r="D45" s="50"/>
      <c r="E45" s="50"/>
      <c r="F45" s="50"/>
      <c r="G45" s="50"/>
      <c r="H45" s="50"/>
      <c r="I45" s="50"/>
      <c r="J45" s="50"/>
      <c r="K45" s="50"/>
      <c r="L45" s="50"/>
      <c r="M45" s="50"/>
      <c r="N45" s="50"/>
      <c r="O45" s="29">
        <f t="shared" si="1"/>
        <v>21</v>
      </c>
      <c r="P45" s="19"/>
      <c r="Q45" s="17" t="s">
        <v>265</v>
      </c>
      <c r="R45" s="17" t="s">
        <v>262</v>
      </c>
      <c r="S45" s="17" t="s">
        <v>266</v>
      </c>
      <c r="T45" s="17">
        <v>6</v>
      </c>
      <c r="U45" s="17" t="s">
        <v>231</v>
      </c>
      <c r="V45" s="17" t="s">
        <v>248</v>
      </c>
      <c r="W45" s="50"/>
      <c r="X45" s="5"/>
      <c r="Z45" s="4"/>
    </row>
    <row r="46" spans="1:26" x14ac:dyDescent="0.25">
      <c r="B46" s="50"/>
      <c r="C46" s="50"/>
      <c r="D46" s="50"/>
      <c r="E46" s="50"/>
      <c r="F46" s="50"/>
      <c r="G46" s="50"/>
      <c r="H46" s="50"/>
      <c r="I46" s="50"/>
      <c r="J46" s="50"/>
      <c r="K46" s="50"/>
      <c r="L46" s="50"/>
      <c r="M46" s="50"/>
      <c r="N46" s="50"/>
      <c r="O46" s="29">
        <f t="shared" si="1"/>
        <v>22</v>
      </c>
      <c r="P46" s="19"/>
      <c r="Q46" s="17" t="s">
        <v>265</v>
      </c>
      <c r="R46" s="17" t="s">
        <v>259</v>
      </c>
      <c r="S46" s="17" t="s">
        <v>233</v>
      </c>
      <c r="T46" s="17">
        <v>6</v>
      </c>
      <c r="U46" s="17" t="s">
        <v>237</v>
      </c>
      <c r="V46" s="17" t="s">
        <v>246</v>
      </c>
      <c r="W46" s="50"/>
      <c r="X46" s="5"/>
      <c r="Z46" s="4"/>
    </row>
    <row r="47" spans="1:26" x14ac:dyDescent="0.25">
      <c r="B47" s="50"/>
      <c r="C47" s="50"/>
      <c r="D47" s="50"/>
      <c r="E47" s="50"/>
      <c r="F47" s="50"/>
      <c r="G47" s="50"/>
      <c r="H47" s="50"/>
      <c r="I47" s="50"/>
      <c r="J47" s="50"/>
      <c r="K47" s="50"/>
      <c r="L47" s="50"/>
      <c r="M47" s="50"/>
      <c r="N47" s="50"/>
      <c r="O47" s="29">
        <f t="shared" si="1"/>
        <v>22</v>
      </c>
      <c r="P47" s="19"/>
      <c r="Q47" s="17" t="s">
        <v>265</v>
      </c>
      <c r="R47" s="17" t="s">
        <v>260</v>
      </c>
      <c r="S47" s="17" t="s">
        <v>233</v>
      </c>
      <c r="T47" s="17">
        <v>6</v>
      </c>
      <c r="U47" s="17" t="s">
        <v>231</v>
      </c>
      <c r="V47" s="17" t="s">
        <v>243</v>
      </c>
      <c r="W47" s="50"/>
      <c r="X47" s="5"/>
      <c r="Z47" s="4"/>
    </row>
    <row r="48" spans="1:26" x14ac:dyDescent="0.25">
      <c r="A48" s="1" t="s">
        <v>279</v>
      </c>
      <c r="B48" s="50"/>
      <c r="C48" s="50"/>
      <c r="D48" s="50"/>
      <c r="E48" s="50"/>
      <c r="F48" s="50"/>
      <c r="G48" s="50"/>
      <c r="H48" s="50"/>
      <c r="I48" s="50"/>
      <c r="J48" s="50"/>
      <c r="K48" s="50"/>
      <c r="L48" s="50"/>
      <c r="M48" s="50"/>
      <c r="N48" s="50"/>
      <c r="O48" s="29">
        <f t="shared" si="1"/>
        <v>23</v>
      </c>
      <c r="P48" s="19"/>
      <c r="Q48" s="17" t="s">
        <v>278</v>
      </c>
      <c r="R48" s="17" t="s">
        <v>258</v>
      </c>
      <c r="S48" s="17" t="s">
        <v>233</v>
      </c>
      <c r="T48" s="17">
        <v>4</v>
      </c>
      <c r="U48" s="17" t="s">
        <v>237</v>
      </c>
      <c r="V48" s="17" t="s">
        <v>243</v>
      </c>
      <c r="W48" s="50"/>
      <c r="X48" s="5"/>
      <c r="Z48" s="4"/>
    </row>
    <row r="49" spans="2:26" x14ac:dyDescent="0.25">
      <c r="B49" s="50"/>
      <c r="C49" s="50"/>
      <c r="D49" s="50"/>
      <c r="E49" s="50"/>
      <c r="F49" s="50"/>
      <c r="G49" s="50"/>
      <c r="H49" s="50"/>
      <c r="I49" s="50"/>
      <c r="J49" s="50"/>
      <c r="K49" s="50"/>
      <c r="L49" s="50"/>
      <c r="M49" s="50"/>
      <c r="N49" s="50"/>
      <c r="O49" s="29">
        <f t="shared" si="1"/>
        <v>23</v>
      </c>
      <c r="P49" s="19"/>
      <c r="Q49" s="17" t="s">
        <v>278</v>
      </c>
      <c r="R49" s="17" t="s">
        <v>258</v>
      </c>
      <c r="S49" s="17" t="s">
        <v>233</v>
      </c>
      <c r="T49" s="17">
        <v>4</v>
      </c>
      <c r="U49" s="17" t="s">
        <v>231</v>
      </c>
      <c r="V49" s="17" t="s">
        <v>239</v>
      </c>
      <c r="W49" s="50"/>
      <c r="X49" s="5"/>
      <c r="Z49" s="4"/>
    </row>
    <row r="50" spans="2:26" x14ac:dyDescent="0.25">
      <c r="B50" s="50"/>
      <c r="C50" s="50"/>
      <c r="D50" s="50" t="s">
        <v>277</v>
      </c>
      <c r="E50" s="50"/>
      <c r="F50" s="50"/>
      <c r="G50" s="50"/>
      <c r="H50" s="50"/>
      <c r="I50" s="50"/>
      <c r="J50" s="50"/>
      <c r="K50" s="50"/>
      <c r="L50" s="50"/>
      <c r="M50" s="50"/>
      <c r="N50" s="50"/>
      <c r="O50" s="29">
        <f t="shared" si="1"/>
        <v>24</v>
      </c>
      <c r="P50" s="19"/>
      <c r="Q50" s="17" t="s">
        <v>261</v>
      </c>
      <c r="R50" s="17">
        <v>4</v>
      </c>
      <c r="S50" s="17" t="s">
        <v>264</v>
      </c>
      <c r="T50" s="17">
        <v>5</v>
      </c>
      <c r="U50" s="17" t="s">
        <v>237</v>
      </c>
      <c r="V50" s="17" t="s">
        <v>236</v>
      </c>
      <c r="W50" s="50"/>
      <c r="X50" s="5"/>
      <c r="Z50" s="4"/>
    </row>
    <row r="51" spans="2:26" x14ac:dyDescent="0.25">
      <c r="B51" s="24" t="s">
        <v>260</v>
      </c>
      <c r="C51" s="17" t="s">
        <v>233</v>
      </c>
      <c r="D51" s="17" t="s">
        <v>259</v>
      </c>
      <c r="E51" s="17" t="s">
        <v>231</v>
      </c>
      <c r="F51" s="29" t="s">
        <v>276</v>
      </c>
      <c r="G51" s="50"/>
      <c r="H51" s="50"/>
      <c r="I51" s="50"/>
      <c r="J51" s="50"/>
      <c r="K51" s="50"/>
      <c r="L51" s="50"/>
      <c r="M51" s="50"/>
      <c r="N51" s="50"/>
      <c r="O51" s="29">
        <f t="shared" si="1"/>
        <v>24</v>
      </c>
      <c r="P51" s="19"/>
      <c r="Q51" s="17" t="s">
        <v>261</v>
      </c>
      <c r="R51" s="17">
        <v>5</v>
      </c>
      <c r="S51" s="17" t="s">
        <v>264</v>
      </c>
      <c r="T51" s="17">
        <v>5</v>
      </c>
      <c r="U51" s="17" t="s">
        <v>231</v>
      </c>
      <c r="V51" s="17" t="s">
        <v>253</v>
      </c>
      <c r="W51" s="50"/>
      <c r="X51" s="5"/>
      <c r="Z51" s="4"/>
    </row>
    <row r="52" spans="2:26" x14ac:dyDescent="0.25">
      <c r="B52" s="50" t="s">
        <v>275</v>
      </c>
      <c r="C52" s="50" t="s">
        <v>274</v>
      </c>
      <c r="D52" s="50"/>
      <c r="E52" s="50" t="s">
        <v>273</v>
      </c>
      <c r="F52" s="50"/>
      <c r="G52" s="50"/>
      <c r="H52" s="50"/>
      <c r="I52" s="50" t="s">
        <v>272</v>
      </c>
      <c r="J52" s="50"/>
      <c r="K52" s="50"/>
      <c r="L52" s="50"/>
      <c r="M52" s="50"/>
      <c r="N52" s="50"/>
      <c r="O52" s="29">
        <f t="shared" si="1"/>
        <v>25</v>
      </c>
      <c r="P52" s="19"/>
      <c r="Q52" s="17" t="s">
        <v>261</v>
      </c>
      <c r="R52" s="17">
        <v>6</v>
      </c>
      <c r="S52" s="17" t="s">
        <v>264</v>
      </c>
      <c r="T52" s="17">
        <v>6</v>
      </c>
      <c r="U52" s="17" t="s">
        <v>237</v>
      </c>
      <c r="V52" s="17" t="s">
        <v>246</v>
      </c>
      <c r="W52" s="50"/>
      <c r="X52" s="5"/>
      <c r="Z52" s="4"/>
    </row>
    <row r="53" spans="2:26" x14ac:dyDescent="0.25">
      <c r="B53" s="50"/>
      <c r="C53" s="50"/>
      <c r="D53" s="50"/>
      <c r="E53" s="50"/>
      <c r="F53" s="50"/>
      <c r="G53" s="50"/>
      <c r="H53" s="50"/>
      <c r="I53" s="50" t="s">
        <v>271</v>
      </c>
      <c r="J53" s="50"/>
      <c r="K53" s="50"/>
      <c r="L53" s="50"/>
      <c r="M53" s="50"/>
      <c r="N53" s="50"/>
      <c r="O53" s="29">
        <f t="shared" si="1"/>
        <v>25</v>
      </c>
      <c r="P53" s="19"/>
      <c r="Q53" s="17" t="s">
        <v>261</v>
      </c>
      <c r="R53" s="17" t="s">
        <v>263</v>
      </c>
      <c r="S53" s="17" t="s">
        <v>233</v>
      </c>
      <c r="T53" s="17" t="s">
        <v>259</v>
      </c>
      <c r="U53" s="17" t="s">
        <v>231</v>
      </c>
      <c r="V53" s="17" t="s">
        <v>248</v>
      </c>
      <c r="W53" s="50"/>
      <c r="X53" s="5"/>
      <c r="Z53" s="4"/>
    </row>
    <row r="54" spans="2:26" x14ac:dyDescent="0.25">
      <c r="B54" s="50"/>
      <c r="C54" s="50"/>
      <c r="D54" s="50"/>
      <c r="E54" s="50"/>
      <c r="F54" s="50"/>
      <c r="G54" s="50"/>
      <c r="H54" s="50"/>
      <c r="I54" s="50" t="s">
        <v>270</v>
      </c>
      <c r="J54" s="50"/>
      <c r="K54" s="50"/>
      <c r="L54" s="50"/>
      <c r="M54" s="50"/>
      <c r="N54" s="50"/>
      <c r="O54" s="29">
        <f t="shared" si="1"/>
        <v>26</v>
      </c>
      <c r="P54" s="19"/>
      <c r="Q54" s="17" t="s">
        <v>261</v>
      </c>
      <c r="R54" s="17" t="s">
        <v>262</v>
      </c>
      <c r="S54" s="17" t="s">
        <v>233</v>
      </c>
      <c r="T54" s="17" t="s">
        <v>259</v>
      </c>
      <c r="U54" s="17" t="s">
        <v>237</v>
      </c>
      <c r="V54" s="17" t="s">
        <v>246</v>
      </c>
      <c r="W54" s="50"/>
      <c r="X54" s="5"/>
      <c r="Z54" s="4"/>
    </row>
    <row r="55" spans="2:26" x14ac:dyDescent="0.25">
      <c r="B55" s="50" t="s">
        <v>269</v>
      </c>
      <c r="C55" s="50"/>
      <c r="D55" s="50"/>
      <c r="E55" s="50"/>
      <c r="F55" s="50"/>
      <c r="G55" s="50"/>
      <c r="H55" s="50"/>
      <c r="I55" s="50"/>
      <c r="J55" s="50"/>
      <c r="K55" s="50"/>
      <c r="L55" s="50"/>
      <c r="M55" s="50"/>
      <c r="N55" s="50"/>
      <c r="O55" s="29">
        <f t="shared" si="1"/>
        <v>26</v>
      </c>
      <c r="P55" s="19"/>
      <c r="Q55" s="17" t="s">
        <v>261</v>
      </c>
      <c r="R55" s="24" t="s">
        <v>260</v>
      </c>
      <c r="S55" s="17" t="s">
        <v>233</v>
      </c>
      <c r="T55" s="17" t="s">
        <v>259</v>
      </c>
      <c r="U55" s="17" t="s">
        <v>231</v>
      </c>
      <c r="V55" s="17" t="s">
        <v>243</v>
      </c>
      <c r="W55" s="50"/>
      <c r="X55" s="5"/>
      <c r="Z55" s="4"/>
    </row>
    <row r="56" spans="2:26" x14ac:dyDescent="0.25">
      <c r="B56" s="50" t="s">
        <v>268</v>
      </c>
      <c r="C56" s="50"/>
      <c r="D56" s="50"/>
      <c r="E56" s="50"/>
      <c r="F56" s="50"/>
      <c r="G56" s="50"/>
      <c r="H56" s="50"/>
      <c r="I56" s="50"/>
      <c r="J56" s="50"/>
      <c r="K56" s="50"/>
      <c r="L56" s="50"/>
      <c r="M56" s="50"/>
      <c r="N56" s="50"/>
      <c r="O56" s="29">
        <f t="shared" si="1"/>
        <v>27</v>
      </c>
      <c r="P56" s="19"/>
      <c r="Q56" s="17" t="s">
        <v>265</v>
      </c>
      <c r="R56" s="17">
        <v>5</v>
      </c>
      <c r="S56" s="17" t="s">
        <v>264</v>
      </c>
      <c r="T56" s="17">
        <v>5</v>
      </c>
      <c r="U56" s="17" t="s">
        <v>237</v>
      </c>
      <c r="V56" s="17" t="s">
        <v>230</v>
      </c>
      <c r="W56" s="50"/>
      <c r="X56" s="5"/>
      <c r="Z56" s="4"/>
    </row>
    <row r="57" spans="2:26" x14ac:dyDescent="0.25">
      <c r="B57" s="50" t="s">
        <v>267</v>
      </c>
      <c r="C57" s="50"/>
      <c r="D57" s="50"/>
      <c r="E57" s="50"/>
      <c r="F57" s="50"/>
      <c r="G57" s="50"/>
      <c r="H57" s="50"/>
      <c r="I57" s="50"/>
      <c r="J57" s="50"/>
      <c r="K57" s="50"/>
      <c r="L57" s="50"/>
      <c r="M57" s="50"/>
      <c r="N57" s="50"/>
      <c r="O57" s="29">
        <f t="shared" si="1"/>
        <v>27</v>
      </c>
      <c r="P57" s="19"/>
      <c r="Q57" s="17" t="s">
        <v>265</v>
      </c>
      <c r="R57" s="17">
        <v>6</v>
      </c>
      <c r="S57" s="17" t="s">
        <v>266</v>
      </c>
      <c r="T57" s="17">
        <v>5</v>
      </c>
      <c r="U57" s="17" t="s">
        <v>231</v>
      </c>
      <c r="V57" s="17" t="s">
        <v>239</v>
      </c>
      <c r="W57" s="50"/>
      <c r="X57" s="5"/>
      <c r="Z57" s="4"/>
    </row>
    <row r="58" spans="2:26" x14ac:dyDescent="0.25">
      <c r="B58" s="50"/>
      <c r="C58" s="50"/>
      <c r="D58" s="50"/>
      <c r="E58" s="50"/>
      <c r="F58" s="50"/>
      <c r="G58" s="50"/>
      <c r="H58" s="50"/>
      <c r="I58" s="50"/>
      <c r="J58" s="50"/>
      <c r="K58" s="50"/>
      <c r="L58" s="50"/>
      <c r="M58" s="50"/>
      <c r="N58" s="50"/>
      <c r="O58" s="29">
        <f t="shared" si="1"/>
        <v>28</v>
      </c>
      <c r="P58" s="19"/>
      <c r="Q58" s="17" t="s">
        <v>265</v>
      </c>
      <c r="R58" s="17" t="s">
        <v>263</v>
      </c>
      <c r="S58" s="17" t="s">
        <v>264</v>
      </c>
      <c r="T58" s="17" t="s">
        <v>250</v>
      </c>
      <c r="U58" s="17" t="s">
        <v>237</v>
      </c>
      <c r="V58" s="17" t="s">
        <v>230</v>
      </c>
      <c r="W58" s="50"/>
      <c r="X58" s="5"/>
      <c r="Z58" s="4"/>
    </row>
    <row r="59" spans="2:26" x14ac:dyDescent="0.25">
      <c r="B59" s="50"/>
      <c r="C59" s="50"/>
      <c r="D59" s="50"/>
      <c r="E59" s="50"/>
      <c r="F59" s="50"/>
      <c r="G59" s="50"/>
      <c r="H59" s="50"/>
      <c r="I59" s="50"/>
      <c r="J59" s="50"/>
      <c r="K59" s="50"/>
      <c r="L59" s="50"/>
      <c r="M59" s="50"/>
      <c r="N59" s="50"/>
      <c r="O59" s="29">
        <f t="shared" si="1"/>
        <v>28</v>
      </c>
      <c r="P59" s="19"/>
      <c r="Q59" s="17" t="s">
        <v>265</v>
      </c>
      <c r="R59" s="17" t="s">
        <v>262</v>
      </c>
      <c r="S59" s="17" t="s">
        <v>266</v>
      </c>
      <c r="T59" s="17" t="s">
        <v>250</v>
      </c>
      <c r="U59" s="17" t="s">
        <v>231</v>
      </c>
      <c r="V59" s="17" t="s">
        <v>230</v>
      </c>
      <c r="W59" s="50"/>
      <c r="X59" s="5"/>
      <c r="Z59" s="4"/>
    </row>
    <row r="60" spans="2:26" x14ac:dyDescent="0.25">
      <c r="B60" s="50"/>
      <c r="C60" s="50"/>
      <c r="D60" s="50"/>
      <c r="E60" s="50"/>
      <c r="F60" s="50"/>
      <c r="G60" s="50"/>
      <c r="H60" s="50"/>
      <c r="I60" s="50"/>
      <c r="J60" s="50"/>
      <c r="K60" s="50"/>
      <c r="L60" s="50"/>
      <c r="M60" s="50"/>
      <c r="N60" s="50"/>
      <c r="O60" s="29">
        <f t="shared" si="1"/>
        <v>29</v>
      </c>
      <c r="P60" s="19"/>
      <c r="Q60" s="17" t="s">
        <v>265</v>
      </c>
      <c r="R60" s="17" t="s">
        <v>259</v>
      </c>
      <c r="S60" s="17" t="s">
        <v>233</v>
      </c>
      <c r="T60" s="17">
        <v>6</v>
      </c>
      <c r="U60" s="17" t="s">
        <v>237</v>
      </c>
      <c r="V60" s="17" t="s">
        <v>243</v>
      </c>
      <c r="W60" s="50"/>
      <c r="X60" s="5"/>
      <c r="Z60" s="4"/>
    </row>
    <row r="61" spans="2:26" x14ac:dyDescent="0.25">
      <c r="B61" s="50"/>
      <c r="C61" s="50"/>
      <c r="D61" s="50"/>
      <c r="E61" s="50"/>
      <c r="F61" s="50"/>
      <c r="G61" s="50"/>
      <c r="H61" s="50"/>
      <c r="I61" s="50"/>
      <c r="J61" s="50"/>
      <c r="K61" s="50"/>
      <c r="L61" s="50"/>
      <c r="M61" s="50"/>
      <c r="N61" s="50"/>
      <c r="O61" s="29">
        <f t="shared" si="1"/>
        <v>29</v>
      </c>
      <c r="P61" s="19"/>
      <c r="Q61" s="17" t="s">
        <v>265</v>
      </c>
      <c r="R61" s="17" t="s">
        <v>260</v>
      </c>
      <c r="S61" s="17" t="s">
        <v>233</v>
      </c>
      <c r="T61" s="17">
        <v>6</v>
      </c>
      <c r="U61" s="17" t="s">
        <v>231</v>
      </c>
      <c r="V61" s="17" t="s">
        <v>243</v>
      </c>
      <c r="W61" s="50"/>
      <c r="X61" s="5"/>
      <c r="Z61" s="4"/>
    </row>
    <row r="62" spans="2:26" x14ac:dyDescent="0.25">
      <c r="B62" s="50"/>
      <c r="C62" s="50"/>
      <c r="D62" s="50"/>
      <c r="E62" s="50"/>
      <c r="F62" s="50"/>
      <c r="G62" s="50"/>
      <c r="H62" s="50"/>
      <c r="I62" s="50"/>
      <c r="J62" s="50"/>
      <c r="K62" s="50"/>
      <c r="L62" s="50"/>
      <c r="M62" s="50"/>
      <c r="N62" s="50"/>
      <c r="O62" s="29">
        <f t="shared" si="1"/>
        <v>30</v>
      </c>
      <c r="P62" s="19"/>
      <c r="Q62" s="17" t="s">
        <v>261</v>
      </c>
      <c r="R62" s="17">
        <v>4</v>
      </c>
      <c r="S62" s="17" t="s">
        <v>264</v>
      </c>
      <c r="T62" s="17">
        <v>5</v>
      </c>
      <c r="U62" s="17" t="s">
        <v>237</v>
      </c>
      <c r="V62" s="17" t="s">
        <v>246</v>
      </c>
      <c r="W62" s="50"/>
      <c r="X62" s="5"/>
      <c r="Z62" s="4"/>
    </row>
    <row r="63" spans="2:26" x14ac:dyDescent="0.25">
      <c r="B63" s="50"/>
      <c r="C63" s="50"/>
      <c r="D63" s="50"/>
      <c r="E63" s="50"/>
      <c r="F63" s="50"/>
      <c r="G63" s="50"/>
      <c r="H63" s="50"/>
      <c r="I63" s="50"/>
      <c r="J63" s="50"/>
      <c r="K63" s="50"/>
      <c r="L63" s="50"/>
      <c r="M63" s="50"/>
      <c r="N63" s="50"/>
      <c r="O63" s="29">
        <f t="shared" si="1"/>
        <v>30</v>
      </c>
      <c r="P63" s="19"/>
      <c r="Q63" s="17" t="s">
        <v>261</v>
      </c>
      <c r="R63" s="17">
        <v>5</v>
      </c>
      <c r="S63" s="17" t="s">
        <v>264</v>
      </c>
      <c r="T63" s="17">
        <v>5</v>
      </c>
      <c r="U63" s="17" t="s">
        <v>231</v>
      </c>
      <c r="V63" s="17" t="s">
        <v>243</v>
      </c>
      <c r="W63" s="50"/>
      <c r="X63" s="5"/>
      <c r="Z63" s="4"/>
    </row>
    <row r="64" spans="2:26" x14ac:dyDescent="0.25">
      <c r="B64" s="50"/>
      <c r="C64" s="50"/>
      <c r="D64" s="50"/>
      <c r="E64" s="50"/>
      <c r="F64" s="50"/>
      <c r="G64" s="50"/>
      <c r="H64" s="50"/>
      <c r="I64" s="50"/>
      <c r="J64" s="50"/>
      <c r="K64" s="50"/>
      <c r="L64" s="50"/>
      <c r="M64" s="50"/>
      <c r="N64" s="50"/>
      <c r="O64" s="29">
        <f t="shared" si="1"/>
        <v>31</v>
      </c>
      <c r="P64" s="19"/>
      <c r="Q64" s="17" t="s">
        <v>261</v>
      </c>
      <c r="R64" s="17">
        <v>6</v>
      </c>
      <c r="S64" s="17" t="s">
        <v>264</v>
      </c>
      <c r="T64" s="17">
        <v>6</v>
      </c>
      <c r="U64" s="17" t="s">
        <v>237</v>
      </c>
      <c r="V64" s="17" t="s">
        <v>230</v>
      </c>
      <c r="W64" s="50"/>
      <c r="X64" s="5"/>
      <c r="Z64" s="4"/>
    </row>
    <row r="65" spans="2:26" x14ac:dyDescent="0.25">
      <c r="B65" s="50"/>
      <c r="C65" s="50"/>
      <c r="D65" s="50"/>
      <c r="E65" s="50"/>
      <c r="F65" s="50"/>
      <c r="G65" s="50"/>
      <c r="H65" s="50"/>
      <c r="I65" s="50"/>
      <c r="J65" s="50"/>
      <c r="K65" s="50"/>
      <c r="L65" s="50"/>
      <c r="M65" s="50"/>
      <c r="N65" s="50"/>
      <c r="O65" s="29">
        <f t="shared" si="1"/>
        <v>31</v>
      </c>
      <c r="P65" s="19"/>
      <c r="Q65" s="17" t="s">
        <v>261</v>
      </c>
      <c r="R65" s="17" t="s">
        <v>263</v>
      </c>
      <c r="S65" s="17" t="s">
        <v>233</v>
      </c>
      <c r="T65" s="17" t="s">
        <v>259</v>
      </c>
      <c r="U65" s="17" t="s">
        <v>231</v>
      </c>
      <c r="V65" s="17" t="s">
        <v>239</v>
      </c>
      <c r="W65" s="50"/>
      <c r="X65" s="5"/>
      <c r="Z65" s="4"/>
    </row>
    <row r="66" spans="2:26" x14ac:dyDescent="0.25">
      <c r="B66" s="50"/>
      <c r="C66" s="50"/>
      <c r="D66" s="50"/>
      <c r="E66" s="50"/>
      <c r="F66" s="50"/>
      <c r="G66" s="50"/>
      <c r="H66" s="50"/>
      <c r="I66" s="50"/>
      <c r="J66" s="50"/>
      <c r="K66" s="50"/>
      <c r="L66" s="50"/>
      <c r="M66" s="50"/>
      <c r="N66" s="50"/>
      <c r="O66" s="29">
        <f t="shared" si="1"/>
        <v>32</v>
      </c>
      <c r="P66" s="19"/>
      <c r="Q66" s="17" t="s">
        <v>261</v>
      </c>
      <c r="R66" s="17" t="s">
        <v>262</v>
      </c>
      <c r="S66" s="17" t="s">
        <v>233</v>
      </c>
      <c r="T66" s="17" t="s">
        <v>259</v>
      </c>
      <c r="U66" s="17" t="s">
        <v>237</v>
      </c>
      <c r="V66" s="17" t="s">
        <v>236</v>
      </c>
      <c r="W66" s="50"/>
      <c r="X66" s="5"/>
      <c r="Z66" s="4"/>
    </row>
    <row r="67" spans="2:26" x14ac:dyDescent="0.25">
      <c r="B67" s="50"/>
      <c r="C67" s="50"/>
      <c r="D67" s="50"/>
      <c r="E67" s="50"/>
      <c r="F67" s="50"/>
      <c r="G67" s="50"/>
      <c r="H67" s="50"/>
      <c r="I67" s="50"/>
      <c r="J67" s="50"/>
      <c r="K67" s="50"/>
      <c r="L67" s="50"/>
      <c r="M67" s="50"/>
      <c r="N67" s="50"/>
      <c r="O67" s="29">
        <f t="shared" si="1"/>
        <v>32</v>
      </c>
      <c r="P67" s="19"/>
      <c r="Q67" s="17" t="s">
        <v>261</v>
      </c>
      <c r="R67" s="24" t="s">
        <v>260</v>
      </c>
      <c r="S67" s="17" t="s">
        <v>233</v>
      </c>
      <c r="T67" s="17" t="s">
        <v>259</v>
      </c>
      <c r="U67" s="17" t="s">
        <v>231</v>
      </c>
      <c r="V67" s="17" t="s">
        <v>253</v>
      </c>
      <c r="W67" s="50"/>
      <c r="X67" s="2"/>
      <c r="Z67" s="4"/>
    </row>
    <row r="68" spans="2:26" x14ac:dyDescent="0.25">
      <c r="B68" s="50"/>
      <c r="C68" s="50"/>
      <c r="D68" s="50"/>
      <c r="E68" s="50"/>
      <c r="F68" s="50"/>
      <c r="G68" s="50"/>
      <c r="H68" s="50"/>
      <c r="I68" s="50"/>
      <c r="J68" s="50"/>
      <c r="K68" s="50"/>
      <c r="L68" s="50"/>
      <c r="M68" s="50"/>
      <c r="N68" s="50"/>
      <c r="O68" s="29">
        <f t="shared" si="1"/>
        <v>33</v>
      </c>
      <c r="P68" s="19"/>
      <c r="Q68" s="17" t="s">
        <v>257</v>
      </c>
      <c r="R68" s="25" t="s">
        <v>256</v>
      </c>
      <c r="S68" s="17">
        <v>4</v>
      </c>
      <c r="T68" s="17">
        <v>7</v>
      </c>
      <c r="U68" s="17" t="s">
        <v>237</v>
      </c>
      <c r="V68" s="17" t="s">
        <v>243</v>
      </c>
      <c r="W68" s="50"/>
      <c r="X68" s="5"/>
      <c r="Z68" s="4"/>
    </row>
    <row r="69" spans="2:26" x14ac:dyDescent="0.25">
      <c r="B69" s="50"/>
      <c r="C69" s="50"/>
      <c r="D69" s="50"/>
      <c r="E69" s="50"/>
      <c r="F69" s="50"/>
      <c r="G69" s="50"/>
      <c r="H69" s="50"/>
      <c r="I69" s="50"/>
      <c r="J69" s="50"/>
      <c r="K69" s="50"/>
      <c r="L69" s="50"/>
      <c r="M69" s="50"/>
      <c r="N69" s="50"/>
      <c r="O69" s="29">
        <f t="shared" si="1"/>
        <v>33</v>
      </c>
      <c r="P69" s="19"/>
      <c r="Q69" s="17" t="s">
        <v>257</v>
      </c>
      <c r="R69" s="26" t="s">
        <v>256</v>
      </c>
      <c r="S69" s="27">
        <v>4</v>
      </c>
      <c r="T69" s="17">
        <v>7</v>
      </c>
      <c r="U69" s="17" t="s">
        <v>231</v>
      </c>
      <c r="V69" s="17" t="s">
        <v>243</v>
      </c>
      <c r="W69" s="50"/>
      <c r="X69" s="2"/>
      <c r="Z69" s="4"/>
    </row>
    <row r="70" spans="2:26" x14ac:dyDescent="0.25">
      <c r="B70" s="50"/>
      <c r="C70" s="50"/>
      <c r="D70" s="50"/>
      <c r="E70" s="50"/>
      <c r="F70" s="50"/>
      <c r="G70" s="50"/>
      <c r="H70" s="50"/>
      <c r="I70" s="50"/>
      <c r="J70" s="50"/>
      <c r="K70" s="50"/>
      <c r="L70" s="50"/>
      <c r="M70" s="50"/>
      <c r="N70" s="50"/>
      <c r="O70" s="29">
        <f t="shared" ref="O70:O83" si="2">+O68+1</f>
        <v>34</v>
      </c>
      <c r="P70" s="19"/>
      <c r="Q70" s="17" t="s">
        <v>257</v>
      </c>
      <c r="R70" s="24" t="s">
        <v>256</v>
      </c>
      <c r="S70" s="24">
        <v>4</v>
      </c>
      <c r="T70" s="17">
        <v>7</v>
      </c>
      <c r="U70" s="17" t="s">
        <v>237</v>
      </c>
      <c r="V70" s="17" t="s">
        <v>243</v>
      </c>
      <c r="W70" s="50"/>
      <c r="X70" s="2"/>
      <c r="Z70" s="4"/>
    </row>
    <row r="71" spans="2:26" x14ac:dyDescent="0.25">
      <c r="B71" s="50"/>
      <c r="C71" s="50"/>
      <c r="D71" s="50"/>
      <c r="E71" s="50"/>
      <c r="F71" s="50"/>
      <c r="G71" s="50"/>
      <c r="H71" s="50"/>
      <c r="I71" s="50"/>
      <c r="J71" s="50"/>
      <c r="K71" s="50"/>
      <c r="L71" s="50"/>
      <c r="M71" s="50"/>
      <c r="N71" s="50"/>
      <c r="O71" s="29">
        <f t="shared" si="2"/>
        <v>34</v>
      </c>
      <c r="P71" s="19"/>
      <c r="Q71" s="17" t="s">
        <v>257</v>
      </c>
      <c r="R71" s="28" t="s">
        <v>256</v>
      </c>
      <c r="S71" s="24">
        <v>4</v>
      </c>
      <c r="T71" s="17">
        <v>7</v>
      </c>
      <c r="U71" s="17" t="s">
        <v>231</v>
      </c>
      <c r="V71" s="17" t="s">
        <v>243</v>
      </c>
      <c r="W71" s="50"/>
      <c r="X71" s="2"/>
      <c r="Z71" s="4"/>
    </row>
    <row r="72" spans="2:26" x14ac:dyDescent="0.25">
      <c r="B72" s="50"/>
      <c r="C72" s="50"/>
      <c r="D72" s="50"/>
      <c r="E72" s="50"/>
      <c r="F72" s="50"/>
      <c r="G72" s="50"/>
      <c r="H72" s="50"/>
      <c r="I72" s="50"/>
      <c r="J72" s="50"/>
      <c r="K72" s="50"/>
      <c r="L72" s="50"/>
      <c r="M72" s="50"/>
      <c r="N72" s="50"/>
      <c r="O72" s="29">
        <f t="shared" si="2"/>
        <v>35</v>
      </c>
      <c r="P72" s="19"/>
      <c r="Q72" s="17" t="s">
        <v>257</v>
      </c>
      <c r="R72" s="24" t="s">
        <v>256</v>
      </c>
      <c r="S72" s="24">
        <v>4</v>
      </c>
      <c r="T72" s="17" t="s">
        <v>258</v>
      </c>
      <c r="U72" s="17" t="s">
        <v>237</v>
      </c>
      <c r="V72" s="17" t="s">
        <v>243</v>
      </c>
      <c r="W72" s="50"/>
      <c r="X72" s="2"/>
      <c r="Z72" s="4"/>
    </row>
    <row r="73" spans="2:26" x14ac:dyDescent="0.25">
      <c r="B73" s="50"/>
      <c r="C73" s="50"/>
      <c r="D73" s="50"/>
      <c r="E73" s="50"/>
      <c r="F73" s="50"/>
      <c r="G73" s="50"/>
      <c r="H73" s="50"/>
      <c r="I73" s="50"/>
      <c r="J73" s="50"/>
      <c r="K73" s="50"/>
      <c r="L73" s="50"/>
      <c r="M73" s="50"/>
      <c r="N73" s="50"/>
      <c r="O73" s="29">
        <f t="shared" si="2"/>
        <v>35</v>
      </c>
      <c r="P73" s="19"/>
      <c r="Q73" s="17" t="s">
        <v>257</v>
      </c>
      <c r="R73" s="24" t="s">
        <v>256</v>
      </c>
      <c r="S73" s="24">
        <v>4</v>
      </c>
      <c r="T73" s="17">
        <v>7</v>
      </c>
      <c r="U73" s="17" t="s">
        <v>231</v>
      </c>
      <c r="V73" s="17" t="s">
        <v>243</v>
      </c>
      <c r="W73" s="50"/>
      <c r="X73" s="2"/>
      <c r="Z73" s="4"/>
    </row>
    <row r="74" spans="2:26" x14ac:dyDescent="0.25">
      <c r="B74" s="50"/>
      <c r="C74" s="50"/>
      <c r="D74" s="50"/>
      <c r="E74" s="50"/>
      <c r="F74" s="50"/>
      <c r="G74" s="50"/>
      <c r="H74" s="50"/>
      <c r="I74" s="50"/>
      <c r="J74" s="50"/>
      <c r="K74" s="50"/>
      <c r="L74" s="50"/>
      <c r="M74" s="50"/>
      <c r="N74" s="50"/>
      <c r="O74" s="29">
        <f t="shared" si="2"/>
        <v>36</v>
      </c>
      <c r="P74" s="19"/>
      <c r="Q74" s="17" t="s">
        <v>235</v>
      </c>
      <c r="R74" s="24" t="s">
        <v>255</v>
      </c>
      <c r="S74" s="17" t="s">
        <v>233</v>
      </c>
      <c r="T74" s="17" t="s">
        <v>251</v>
      </c>
      <c r="U74" s="17" t="s">
        <v>237</v>
      </c>
      <c r="V74" s="17" t="s">
        <v>236</v>
      </c>
      <c r="W74" s="50"/>
      <c r="X74" s="2"/>
      <c r="Z74" s="4"/>
    </row>
    <row r="75" spans="2:26" x14ac:dyDescent="0.25">
      <c r="B75" s="50"/>
      <c r="C75" s="50"/>
      <c r="D75" s="50"/>
      <c r="E75" s="50"/>
      <c r="F75" s="50"/>
      <c r="G75" s="50"/>
      <c r="H75" s="50"/>
      <c r="I75" s="50"/>
      <c r="J75" s="50"/>
      <c r="K75" s="50"/>
      <c r="L75" s="50"/>
      <c r="M75" s="50"/>
      <c r="N75" s="50"/>
      <c r="O75" s="29">
        <f t="shared" si="2"/>
        <v>36</v>
      </c>
      <c r="P75" s="19"/>
      <c r="Q75" s="17" t="s">
        <v>235</v>
      </c>
      <c r="R75" s="24" t="s">
        <v>254</v>
      </c>
      <c r="S75" s="17" t="s">
        <v>233</v>
      </c>
      <c r="T75" s="17" t="s">
        <v>249</v>
      </c>
      <c r="U75" s="17" t="s">
        <v>231</v>
      </c>
      <c r="V75" s="17" t="s">
        <v>253</v>
      </c>
      <c r="W75" s="50"/>
      <c r="X75" s="2"/>
      <c r="Z75" s="4"/>
    </row>
    <row r="76" spans="2:26" x14ac:dyDescent="0.25">
      <c r="B76" s="50"/>
      <c r="C76" s="50"/>
      <c r="D76" s="50"/>
      <c r="E76" s="50"/>
      <c r="F76" s="50"/>
      <c r="G76" s="50"/>
      <c r="H76" s="50"/>
      <c r="I76" s="50"/>
      <c r="J76" s="50"/>
      <c r="K76" s="50"/>
      <c r="L76" s="50"/>
      <c r="M76" s="50"/>
      <c r="N76" s="50"/>
      <c r="O76" s="29">
        <f t="shared" si="2"/>
        <v>37</v>
      </c>
      <c r="P76" s="19"/>
      <c r="Q76" s="17" t="s">
        <v>235</v>
      </c>
      <c r="R76" s="24" t="s">
        <v>252</v>
      </c>
      <c r="S76" s="17" t="s">
        <v>233</v>
      </c>
      <c r="T76" s="17" t="s">
        <v>251</v>
      </c>
      <c r="U76" s="17" t="s">
        <v>237</v>
      </c>
      <c r="V76" s="17" t="s">
        <v>246</v>
      </c>
      <c r="W76" s="50"/>
      <c r="X76" s="2"/>
      <c r="Z76" s="4"/>
    </row>
    <row r="77" spans="2:26" x14ac:dyDescent="0.25">
      <c r="B77" s="50"/>
      <c r="C77" s="50"/>
      <c r="D77" s="50"/>
      <c r="E77" s="50"/>
      <c r="F77" s="50"/>
      <c r="G77" s="50"/>
      <c r="H77" s="50"/>
      <c r="I77" s="50"/>
      <c r="J77" s="50"/>
      <c r="K77" s="50"/>
      <c r="L77" s="50"/>
      <c r="M77" s="50"/>
      <c r="N77" s="50"/>
      <c r="O77" s="29">
        <f t="shared" si="2"/>
        <v>37</v>
      </c>
      <c r="P77" s="19"/>
      <c r="Q77" s="17" t="s">
        <v>235</v>
      </c>
      <c r="R77" s="24" t="s">
        <v>250</v>
      </c>
      <c r="S77" s="17" t="s">
        <v>233</v>
      </c>
      <c r="T77" s="17" t="s">
        <v>249</v>
      </c>
      <c r="U77" s="17" t="s">
        <v>231</v>
      </c>
      <c r="V77" s="17" t="s">
        <v>248</v>
      </c>
      <c r="W77" s="50"/>
      <c r="X77" s="2"/>
      <c r="Z77" s="4"/>
    </row>
    <row r="78" spans="2:26" x14ac:dyDescent="0.25">
      <c r="B78" s="50"/>
      <c r="C78" s="50"/>
      <c r="D78" s="50"/>
      <c r="E78" s="50"/>
      <c r="F78" s="50"/>
      <c r="G78" s="50"/>
      <c r="H78" s="50"/>
      <c r="I78" s="50"/>
      <c r="J78" s="50"/>
      <c r="K78" s="50"/>
      <c r="L78" s="50"/>
      <c r="M78" s="50"/>
      <c r="N78" s="50"/>
      <c r="O78" s="29">
        <f t="shared" si="2"/>
        <v>38</v>
      </c>
      <c r="P78" s="29"/>
      <c r="Q78" s="17" t="s">
        <v>235</v>
      </c>
      <c r="R78" s="24" t="s">
        <v>247</v>
      </c>
      <c r="S78" s="24" t="s">
        <v>233</v>
      </c>
      <c r="T78" s="17" t="s">
        <v>244</v>
      </c>
      <c r="U78" s="17" t="s">
        <v>237</v>
      </c>
      <c r="V78" s="17" t="s">
        <v>246</v>
      </c>
      <c r="W78" s="50"/>
      <c r="X78" s="2"/>
      <c r="Z78" s="4"/>
    </row>
    <row r="79" spans="2:26" x14ac:dyDescent="0.25">
      <c r="B79" s="50"/>
      <c r="C79" s="50"/>
      <c r="D79" s="50"/>
      <c r="E79" s="50"/>
      <c r="F79" s="50"/>
      <c r="G79" s="50"/>
      <c r="H79" s="50"/>
      <c r="I79" s="50"/>
      <c r="J79" s="50"/>
      <c r="K79" s="50"/>
      <c r="L79" s="50"/>
      <c r="M79" s="50"/>
      <c r="N79" s="50"/>
      <c r="O79" s="29">
        <f t="shared" si="2"/>
        <v>38</v>
      </c>
      <c r="P79" s="29"/>
      <c r="Q79" s="17" t="s">
        <v>235</v>
      </c>
      <c r="R79" s="24" t="s">
        <v>245</v>
      </c>
      <c r="S79" s="24" t="s">
        <v>233</v>
      </c>
      <c r="T79" s="17" t="s">
        <v>244</v>
      </c>
      <c r="U79" s="17" t="s">
        <v>231</v>
      </c>
      <c r="V79" s="17" t="s">
        <v>243</v>
      </c>
      <c r="W79" s="50"/>
      <c r="X79" s="2"/>
      <c r="Z79" s="4"/>
    </row>
    <row r="80" spans="2:26" x14ac:dyDescent="0.25">
      <c r="B80" s="50"/>
      <c r="C80" s="50"/>
      <c r="D80" s="50"/>
      <c r="E80" s="50"/>
      <c r="F80" s="50"/>
      <c r="G80" s="50"/>
      <c r="H80" s="50"/>
      <c r="I80" s="50"/>
      <c r="J80" s="50"/>
      <c r="K80" s="50"/>
      <c r="L80" s="50"/>
      <c r="M80" s="50"/>
      <c r="N80" s="50"/>
      <c r="O80" s="29">
        <f t="shared" si="2"/>
        <v>39</v>
      </c>
      <c r="P80" s="29"/>
      <c r="Q80" s="17" t="s">
        <v>235</v>
      </c>
      <c r="R80" s="24" t="s">
        <v>242</v>
      </c>
      <c r="S80" s="17" t="s">
        <v>233</v>
      </c>
      <c r="T80" s="17" t="s">
        <v>240</v>
      </c>
      <c r="U80" s="17" t="s">
        <v>237</v>
      </c>
      <c r="V80" s="17" t="s">
        <v>230</v>
      </c>
      <c r="W80" s="50"/>
      <c r="X80" s="2"/>
      <c r="Z80" s="4"/>
    </row>
    <row r="81" spans="2:26" x14ac:dyDescent="0.25">
      <c r="B81" s="50"/>
      <c r="C81" s="50"/>
      <c r="D81" s="50"/>
      <c r="E81" s="50"/>
      <c r="F81" s="50"/>
      <c r="G81" s="50"/>
      <c r="H81" s="50"/>
      <c r="I81" s="50"/>
      <c r="J81" s="50"/>
      <c r="K81" s="50"/>
      <c r="L81" s="50"/>
      <c r="M81" s="50"/>
      <c r="N81" s="50"/>
      <c r="O81" s="29">
        <f t="shared" si="2"/>
        <v>39</v>
      </c>
      <c r="P81" s="29"/>
      <c r="Q81" s="17" t="s">
        <v>235</v>
      </c>
      <c r="R81" s="24" t="s">
        <v>241</v>
      </c>
      <c r="S81" s="17" t="s">
        <v>233</v>
      </c>
      <c r="T81" s="17" t="s">
        <v>240</v>
      </c>
      <c r="U81" s="17" t="s">
        <v>231</v>
      </c>
      <c r="V81" s="17" t="s">
        <v>239</v>
      </c>
      <c r="W81" s="50"/>
      <c r="X81" s="2"/>
      <c r="Z81" s="4"/>
    </row>
    <row r="82" spans="2:26" x14ac:dyDescent="0.25">
      <c r="B82" s="50"/>
      <c r="C82" s="50"/>
      <c r="D82" s="50"/>
      <c r="E82" s="50"/>
      <c r="F82" s="50"/>
      <c r="G82" s="50"/>
      <c r="H82" s="50"/>
      <c r="I82" s="50"/>
      <c r="J82" s="50"/>
      <c r="K82" s="50"/>
      <c r="L82" s="50"/>
      <c r="M82" s="50"/>
      <c r="N82" s="50"/>
      <c r="O82" s="29">
        <f t="shared" si="2"/>
        <v>40</v>
      </c>
      <c r="P82" s="29"/>
      <c r="Q82" s="17" t="s">
        <v>235</v>
      </c>
      <c r="R82" s="24" t="s">
        <v>238</v>
      </c>
      <c r="S82" s="17" t="s">
        <v>233</v>
      </c>
      <c r="T82" s="17" t="s">
        <v>232</v>
      </c>
      <c r="U82" s="17" t="s">
        <v>237</v>
      </c>
      <c r="V82" s="17" t="s">
        <v>236</v>
      </c>
      <c r="W82" s="50"/>
      <c r="X82" s="2"/>
      <c r="Z82" s="4"/>
    </row>
    <row r="83" spans="2:26" x14ac:dyDescent="0.25">
      <c r="B83" s="50"/>
      <c r="C83" s="50"/>
      <c r="D83" s="50"/>
      <c r="E83" s="50"/>
      <c r="F83" s="50"/>
      <c r="G83" s="50"/>
      <c r="H83" s="50"/>
      <c r="I83" s="50"/>
      <c r="J83" s="50"/>
      <c r="K83" s="50"/>
      <c r="L83" s="50"/>
      <c r="M83" s="50"/>
      <c r="N83" s="50"/>
      <c r="O83" s="29">
        <f t="shared" si="2"/>
        <v>40</v>
      </c>
      <c r="P83" s="29"/>
      <c r="Q83" s="17" t="s">
        <v>235</v>
      </c>
      <c r="R83" s="24" t="s">
        <v>234</v>
      </c>
      <c r="S83" s="17" t="s">
        <v>233</v>
      </c>
      <c r="T83" s="17" t="s">
        <v>232</v>
      </c>
      <c r="U83" s="17" t="s">
        <v>231</v>
      </c>
      <c r="V83" s="17" t="s">
        <v>230</v>
      </c>
      <c r="W83" s="50"/>
      <c r="X83" s="2"/>
    </row>
    <row r="84" spans="2:26" x14ac:dyDescent="0.25">
      <c r="B84" s="50"/>
      <c r="C84" s="50"/>
      <c r="D84" s="50"/>
      <c r="E84" s="50"/>
      <c r="F84" s="50"/>
      <c r="G84" s="50"/>
      <c r="H84" s="50"/>
      <c r="I84" s="50"/>
      <c r="J84" s="50"/>
      <c r="K84" s="50"/>
      <c r="L84" s="50"/>
      <c r="M84" s="50"/>
      <c r="N84" s="50"/>
      <c r="O84" s="50"/>
      <c r="P84" s="50"/>
      <c r="Q84" s="50"/>
      <c r="R84" s="14"/>
      <c r="S84" s="50"/>
      <c r="T84" s="50"/>
      <c r="U84" s="50"/>
      <c r="V84" s="50"/>
      <c r="W84" s="50"/>
    </row>
  </sheetData>
  <mergeCells count="2">
    <mergeCell ref="S2:T2"/>
    <mergeCell ref="U2:V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6494-A4A1-4B00-AA20-8B43D6A72643}">
  <dimension ref="A1:Y87"/>
  <sheetViews>
    <sheetView zoomScale="101" zoomScaleNormal="101" workbookViewId="0">
      <selection activeCell="F26" sqref="F26"/>
    </sheetView>
  </sheetViews>
  <sheetFormatPr defaultColWidth="9" defaultRowHeight="15" x14ac:dyDescent="0.25"/>
  <cols>
    <col min="1" max="1" width="8.875" style="1" customWidth="1"/>
    <col min="2" max="2" width="25.125" style="1" customWidth="1"/>
    <col min="3" max="3" width="9.5" style="1" customWidth="1"/>
    <col min="4" max="6" width="9" style="1"/>
    <col min="7" max="7" width="7.625" style="1" customWidth="1"/>
    <col min="8" max="8" width="9.5" style="1" customWidth="1"/>
    <col min="9" max="13" width="9" style="1"/>
    <col min="14" max="14" width="18.125" style="1" customWidth="1"/>
    <col min="15" max="16" width="9" style="1"/>
    <col min="17" max="17" width="11.625" style="2" customWidth="1"/>
    <col min="18" max="18" width="9" style="2"/>
    <col min="19" max="19" width="13.125" style="1" customWidth="1"/>
    <col min="20" max="20" width="10.875" style="2" customWidth="1"/>
    <col min="21" max="21" width="9" style="1"/>
    <col min="22" max="22" width="11.625" style="2" customWidth="1"/>
    <col min="23" max="16384" width="9" style="1"/>
  </cols>
  <sheetData>
    <row r="1" spans="1:24" ht="46.5" x14ac:dyDescent="0.7">
      <c r="B1" s="12" t="s">
        <v>436</v>
      </c>
      <c r="C1" s="76"/>
      <c r="E1" s="11" t="s">
        <v>435</v>
      </c>
      <c r="O1" s="10" t="s">
        <v>338</v>
      </c>
      <c r="P1" s="4"/>
      <c r="Q1" s="9"/>
      <c r="R1" s="4"/>
      <c r="S1" s="4"/>
      <c r="T1" s="4"/>
      <c r="U1" s="4"/>
      <c r="V1" s="4"/>
    </row>
    <row r="2" spans="1:24" x14ac:dyDescent="0.25">
      <c r="A2" s="50"/>
      <c r="B2" s="54" t="s">
        <v>337</v>
      </c>
      <c r="C2" s="50"/>
      <c r="D2" s="54" t="s">
        <v>336</v>
      </c>
      <c r="E2" s="50"/>
      <c r="F2" s="50"/>
      <c r="G2" s="50"/>
      <c r="H2" s="50"/>
      <c r="I2" s="54" t="s">
        <v>319</v>
      </c>
      <c r="J2" s="50"/>
      <c r="K2" s="50"/>
      <c r="L2" s="50"/>
      <c r="M2" s="50"/>
      <c r="N2" s="50"/>
      <c r="O2" s="8" t="s">
        <v>335</v>
      </c>
      <c r="P2" s="17" t="s">
        <v>334</v>
      </c>
      <c r="Q2" s="17" t="s">
        <v>434</v>
      </c>
      <c r="R2" s="17" t="s">
        <v>312</v>
      </c>
      <c r="S2" s="8" t="s">
        <v>0</v>
      </c>
      <c r="T2" s="8" t="s">
        <v>48</v>
      </c>
      <c r="U2" s="8" t="s">
        <v>91</v>
      </c>
      <c r="V2" s="8" t="s">
        <v>293</v>
      </c>
      <c r="W2" s="50"/>
      <c r="X2" s="57"/>
    </row>
    <row r="3" spans="1:24" x14ac:dyDescent="0.25">
      <c r="A3" s="50"/>
      <c r="B3" s="50" t="s">
        <v>433</v>
      </c>
      <c r="C3" s="50"/>
      <c r="D3" s="50" t="s">
        <v>432</v>
      </c>
      <c r="E3" s="50"/>
      <c r="F3" s="50"/>
      <c r="G3" s="50"/>
      <c r="H3" s="50"/>
      <c r="I3" s="50" t="s">
        <v>431</v>
      </c>
      <c r="J3" s="50"/>
      <c r="K3" s="50"/>
      <c r="L3" s="50"/>
      <c r="M3" s="50"/>
      <c r="N3" s="50"/>
      <c r="O3" s="29">
        <v>1</v>
      </c>
      <c r="P3" s="19"/>
      <c r="Q3" s="17" t="s">
        <v>229</v>
      </c>
      <c r="R3" s="17">
        <v>1</v>
      </c>
      <c r="S3" s="17" t="s">
        <v>264</v>
      </c>
      <c r="T3" s="17">
        <v>25</v>
      </c>
      <c r="U3" s="17" t="s">
        <v>237</v>
      </c>
      <c r="V3" s="17" t="s">
        <v>246</v>
      </c>
      <c r="W3" s="50"/>
      <c r="X3" s="57"/>
    </row>
    <row r="4" spans="1:24" x14ac:dyDescent="0.25">
      <c r="A4" s="50"/>
      <c r="B4" s="50" t="s">
        <v>430</v>
      </c>
      <c r="C4" s="50"/>
      <c r="D4" s="50" t="s">
        <v>429</v>
      </c>
      <c r="E4" s="50"/>
      <c r="F4" s="50"/>
      <c r="G4" s="50"/>
      <c r="H4" s="50"/>
      <c r="I4" s="50" t="s">
        <v>428</v>
      </c>
      <c r="J4" s="50"/>
      <c r="K4" s="50"/>
      <c r="L4" s="50"/>
      <c r="M4" s="50"/>
      <c r="N4" s="50"/>
      <c r="O4" s="29">
        <v>1</v>
      </c>
      <c r="P4" s="19"/>
      <c r="Q4" s="17" t="s">
        <v>229</v>
      </c>
      <c r="R4" s="17">
        <v>1</v>
      </c>
      <c r="S4" s="17" t="s">
        <v>264</v>
      </c>
      <c r="T4" s="17">
        <v>25</v>
      </c>
      <c r="U4" s="17" t="s">
        <v>231</v>
      </c>
      <c r="V4" s="17" t="s">
        <v>248</v>
      </c>
      <c r="W4" s="50"/>
      <c r="X4" s="57"/>
    </row>
    <row r="5" spans="1:24" x14ac:dyDescent="0.25">
      <c r="A5" s="50"/>
      <c r="B5" s="50" t="s">
        <v>427</v>
      </c>
      <c r="C5" s="50"/>
      <c r="D5" s="50" t="s">
        <v>426</v>
      </c>
      <c r="E5" s="50"/>
      <c r="F5" s="50"/>
      <c r="G5" s="50"/>
      <c r="H5" s="50"/>
      <c r="I5" s="50" t="s">
        <v>425</v>
      </c>
      <c r="J5" s="50"/>
      <c r="K5" s="50"/>
      <c r="L5" s="50"/>
      <c r="M5" s="50"/>
      <c r="N5" s="50"/>
      <c r="O5" s="29">
        <f t="shared" ref="O5:O36" si="0">+O3+1</f>
        <v>2</v>
      </c>
      <c r="P5" s="19"/>
      <c r="Q5" s="17" t="s">
        <v>229</v>
      </c>
      <c r="R5" s="17">
        <v>2</v>
      </c>
      <c r="S5" s="17" t="s">
        <v>266</v>
      </c>
      <c r="T5" s="17">
        <v>26</v>
      </c>
      <c r="U5" s="17" t="s">
        <v>237</v>
      </c>
      <c r="V5" s="17" t="s">
        <v>246</v>
      </c>
      <c r="W5" s="50"/>
      <c r="X5" s="57"/>
    </row>
    <row r="6" spans="1:24" x14ac:dyDescent="0.25">
      <c r="A6" s="50"/>
      <c r="B6" s="50" t="s">
        <v>424</v>
      </c>
      <c r="C6" s="50"/>
      <c r="D6" s="50" t="s">
        <v>423</v>
      </c>
      <c r="E6" s="50"/>
      <c r="F6" s="50"/>
      <c r="G6" s="50"/>
      <c r="H6" s="50"/>
      <c r="I6" s="50" t="s">
        <v>422</v>
      </c>
      <c r="J6" s="50"/>
      <c r="K6" s="50"/>
      <c r="L6" s="50"/>
      <c r="M6" s="50"/>
      <c r="N6" s="50"/>
      <c r="O6" s="29">
        <f t="shared" si="0"/>
        <v>2</v>
      </c>
      <c r="P6" s="19"/>
      <c r="Q6" s="17" t="s">
        <v>229</v>
      </c>
      <c r="R6" s="57">
        <v>2</v>
      </c>
      <c r="S6" s="17" t="s">
        <v>289</v>
      </c>
      <c r="T6" s="17">
        <v>27</v>
      </c>
      <c r="U6" s="17" t="s">
        <v>231</v>
      </c>
      <c r="V6" s="17" t="s">
        <v>243</v>
      </c>
      <c r="W6" s="50"/>
      <c r="X6" s="57"/>
    </row>
    <row r="7" spans="1:24" x14ac:dyDescent="0.25">
      <c r="A7" s="50"/>
      <c r="B7" s="50"/>
      <c r="C7" s="50"/>
      <c r="D7" s="50" t="s">
        <v>421</v>
      </c>
      <c r="E7" s="50"/>
      <c r="F7" s="50"/>
      <c r="G7" s="50"/>
      <c r="H7" s="50"/>
      <c r="I7" s="50" t="s">
        <v>420</v>
      </c>
      <c r="J7" s="50"/>
      <c r="K7" s="50"/>
      <c r="L7" s="50"/>
      <c r="M7" s="50"/>
      <c r="N7" s="50"/>
      <c r="O7" s="29">
        <f t="shared" si="0"/>
        <v>3</v>
      </c>
      <c r="P7" s="19"/>
      <c r="Q7" s="17" t="s">
        <v>229</v>
      </c>
      <c r="R7" s="17">
        <v>3</v>
      </c>
      <c r="S7" s="17" t="s">
        <v>266</v>
      </c>
      <c r="T7" s="17" t="s">
        <v>419</v>
      </c>
      <c r="U7" s="17" t="s">
        <v>237</v>
      </c>
      <c r="V7" s="17" t="s">
        <v>230</v>
      </c>
      <c r="W7" s="50"/>
      <c r="X7" s="57"/>
    </row>
    <row r="8" spans="1:24" x14ac:dyDescent="0.25">
      <c r="A8" s="50"/>
      <c r="B8" s="54" t="s">
        <v>312</v>
      </c>
      <c r="C8" s="50"/>
      <c r="D8" s="50" t="s">
        <v>418</v>
      </c>
      <c r="E8" s="50"/>
      <c r="F8" s="50"/>
      <c r="G8" s="50"/>
      <c r="H8" s="50"/>
      <c r="I8" s="50" t="s">
        <v>417</v>
      </c>
      <c r="J8" s="50"/>
      <c r="K8" s="50"/>
      <c r="L8" s="50"/>
      <c r="M8" s="50"/>
      <c r="N8" s="50"/>
      <c r="O8" s="29">
        <f t="shared" si="0"/>
        <v>3</v>
      </c>
      <c r="P8" s="19"/>
      <c r="Q8" s="17" t="s">
        <v>229</v>
      </c>
      <c r="R8" s="17">
        <v>3</v>
      </c>
      <c r="S8" s="17" t="s">
        <v>289</v>
      </c>
      <c r="T8" s="17" t="s">
        <v>416</v>
      </c>
      <c r="U8" s="17" t="s">
        <v>231</v>
      </c>
      <c r="V8" s="17" t="s">
        <v>246</v>
      </c>
      <c r="W8" s="50"/>
      <c r="X8" s="57"/>
    </row>
    <row r="9" spans="1:24" x14ac:dyDescent="0.25">
      <c r="A9" s="50"/>
      <c r="B9" s="50" t="s">
        <v>310</v>
      </c>
      <c r="C9" s="50"/>
      <c r="D9" s="50" t="s">
        <v>415</v>
      </c>
      <c r="E9" s="50"/>
      <c r="F9" s="50"/>
      <c r="G9" s="50"/>
      <c r="H9" s="50"/>
      <c r="I9" s="50" t="s">
        <v>414</v>
      </c>
      <c r="J9" s="50"/>
      <c r="K9" s="50"/>
      <c r="L9" s="50"/>
      <c r="M9" s="50"/>
      <c r="N9" s="50"/>
      <c r="O9" s="29">
        <f t="shared" si="0"/>
        <v>4</v>
      </c>
      <c r="P9" s="19"/>
      <c r="Q9" s="17" t="s">
        <v>229</v>
      </c>
      <c r="R9" s="24" t="s">
        <v>233</v>
      </c>
      <c r="S9" s="17" t="s">
        <v>264</v>
      </c>
      <c r="T9" s="17" t="s">
        <v>412</v>
      </c>
      <c r="U9" s="17" t="s">
        <v>237</v>
      </c>
      <c r="V9" s="17" t="s">
        <v>243</v>
      </c>
      <c r="W9" s="50"/>
      <c r="X9" s="57"/>
    </row>
    <row r="10" spans="1:24" x14ac:dyDescent="0.25">
      <c r="A10" s="50"/>
      <c r="B10" s="50" t="s">
        <v>308</v>
      </c>
      <c r="C10" s="50"/>
      <c r="D10" s="50" t="s">
        <v>413</v>
      </c>
      <c r="E10" s="50"/>
      <c r="F10" s="50"/>
      <c r="G10" s="50"/>
      <c r="H10" s="50"/>
      <c r="I10" s="50"/>
      <c r="J10" s="50"/>
      <c r="K10" s="50"/>
      <c r="L10" s="50"/>
      <c r="M10" s="50"/>
      <c r="N10" s="50"/>
      <c r="O10" s="29">
        <f t="shared" si="0"/>
        <v>4</v>
      </c>
      <c r="P10" s="19"/>
      <c r="Q10" s="17" t="s">
        <v>229</v>
      </c>
      <c r="R10" s="24" t="s">
        <v>233</v>
      </c>
      <c r="S10" s="17" t="s">
        <v>264</v>
      </c>
      <c r="T10" s="17" t="s">
        <v>412</v>
      </c>
      <c r="U10" s="17" t="s">
        <v>231</v>
      </c>
      <c r="V10" s="17" t="s">
        <v>243</v>
      </c>
      <c r="W10" s="50"/>
      <c r="X10" s="57"/>
    </row>
    <row r="11" spans="1:24" x14ac:dyDescent="0.25">
      <c r="A11" s="50"/>
      <c r="B11" s="50" t="s">
        <v>305</v>
      </c>
      <c r="C11" s="50"/>
      <c r="D11" s="50" t="s">
        <v>411</v>
      </c>
      <c r="E11" s="50"/>
      <c r="F11" s="50"/>
      <c r="G11" s="50"/>
      <c r="H11" s="50"/>
      <c r="I11" s="50" t="s">
        <v>410</v>
      </c>
      <c r="J11" s="50"/>
      <c r="K11" s="50"/>
      <c r="L11" s="50"/>
      <c r="M11" s="50"/>
      <c r="N11" s="50"/>
      <c r="O11" s="29">
        <f t="shared" si="0"/>
        <v>5</v>
      </c>
      <c r="P11" s="19"/>
      <c r="Q11" s="77" t="s">
        <v>229</v>
      </c>
      <c r="R11" s="24" t="s">
        <v>233</v>
      </c>
      <c r="S11" s="17" t="s">
        <v>233</v>
      </c>
      <c r="T11" s="17" t="s">
        <v>409</v>
      </c>
      <c r="U11" s="17" t="s">
        <v>237</v>
      </c>
      <c r="V11" s="17" t="s">
        <v>230</v>
      </c>
      <c r="W11" s="50"/>
      <c r="X11" s="57"/>
    </row>
    <row r="12" spans="1:24" x14ac:dyDescent="0.25">
      <c r="A12" s="50"/>
      <c r="B12" s="50" t="s">
        <v>303</v>
      </c>
      <c r="C12" s="50"/>
      <c r="D12" s="50" t="s">
        <v>408</v>
      </c>
      <c r="E12" s="50"/>
      <c r="F12" s="50"/>
      <c r="G12" s="50"/>
      <c r="H12" s="50"/>
      <c r="I12" s="50" t="s">
        <v>407</v>
      </c>
      <c r="J12" s="50"/>
      <c r="K12" s="50"/>
      <c r="L12" s="50"/>
      <c r="M12" s="50"/>
      <c r="N12" s="50"/>
      <c r="O12" s="29">
        <f t="shared" si="0"/>
        <v>5</v>
      </c>
      <c r="P12" s="19"/>
      <c r="Q12" s="17" t="s">
        <v>229</v>
      </c>
      <c r="R12" s="17">
        <v>4</v>
      </c>
      <c r="S12" s="17" t="s">
        <v>262</v>
      </c>
      <c r="T12" s="17" t="s">
        <v>405</v>
      </c>
      <c r="U12" s="17" t="s">
        <v>231</v>
      </c>
      <c r="V12" s="17" t="s">
        <v>239</v>
      </c>
      <c r="W12" s="50"/>
      <c r="X12" s="57"/>
    </row>
    <row r="13" spans="1:24" x14ac:dyDescent="0.25">
      <c r="A13" s="50"/>
      <c r="B13" s="50" t="s">
        <v>301</v>
      </c>
      <c r="C13" s="50"/>
      <c r="D13" s="50"/>
      <c r="E13" s="50"/>
      <c r="F13" s="50"/>
      <c r="G13" s="50"/>
      <c r="H13" s="50"/>
      <c r="I13" s="50" t="s">
        <v>406</v>
      </c>
      <c r="J13" s="50"/>
      <c r="K13" s="50"/>
      <c r="L13" s="50"/>
      <c r="M13" s="50"/>
      <c r="N13" s="50"/>
      <c r="O13" s="29">
        <f t="shared" si="0"/>
        <v>6</v>
      </c>
      <c r="P13" s="19"/>
      <c r="Q13" s="17" t="s">
        <v>229</v>
      </c>
      <c r="R13" s="17">
        <v>4</v>
      </c>
      <c r="S13" s="17" t="s">
        <v>259</v>
      </c>
      <c r="T13" s="17" t="s">
        <v>405</v>
      </c>
      <c r="U13" s="17" t="s">
        <v>237</v>
      </c>
      <c r="V13" s="17" t="s">
        <v>236</v>
      </c>
      <c r="W13" s="50"/>
      <c r="X13" s="57"/>
    </row>
    <row r="14" spans="1:24" x14ac:dyDescent="0.25">
      <c r="A14" s="50"/>
      <c r="B14" s="50" t="s">
        <v>300</v>
      </c>
      <c r="C14" s="50"/>
      <c r="D14" s="54" t="s">
        <v>404</v>
      </c>
      <c r="E14" s="50"/>
      <c r="F14" s="50"/>
      <c r="G14" s="50"/>
      <c r="H14" s="50"/>
      <c r="I14" s="50"/>
      <c r="J14" s="50"/>
      <c r="K14" s="50"/>
      <c r="L14" s="50"/>
      <c r="M14" s="50"/>
      <c r="N14" s="50"/>
      <c r="O14" s="29">
        <f t="shared" si="0"/>
        <v>6</v>
      </c>
      <c r="P14" s="19"/>
      <c r="Q14" s="17" t="s">
        <v>229</v>
      </c>
      <c r="R14" s="17">
        <v>5</v>
      </c>
      <c r="S14" s="17" t="s">
        <v>263</v>
      </c>
      <c r="T14" s="17">
        <v>29</v>
      </c>
      <c r="U14" s="17" t="s">
        <v>231</v>
      </c>
      <c r="V14" s="17" t="s">
        <v>253</v>
      </c>
      <c r="W14" s="50"/>
      <c r="X14" s="57"/>
    </row>
    <row r="15" spans="1:24" x14ac:dyDescent="0.25">
      <c r="A15" s="50"/>
      <c r="B15" s="50" t="s">
        <v>299</v>
      </c>
      <c r="C15" s="50"/>
      <c r="D15" s="50" t="s">
        <v>403</v>
      </c>
      <c r="E15" s="50"/>
      <c r="F15" s="50"/>
      <c r="G15" s="50"/>
      <c r="H15" s="50"/>
      <c r="I15" s="50" t="s">
        <v>402</v>
      </c>
      <c r="J15" s="50"/>
      <c r="K15" s="50"/>
      <c r="L15" s="50"/>
      <c r="M15" s="50"/>
      <c r="N15" s="50"/>
      <c r="O15" s="29">
        <f t="shared" si="0"/>
        <v>7</v>
      </c>
      <c r="P15" s="19"/>
      <c r="Q15" s="17" t="s">
        <v>229</v>
      </c>
      <c r="R15" s="25">
        <v>6</v>
      </c>
      <c r="S15" s="17" t="s">
        <v>263</v>
      </c>
      <c r="T15" s="17">
        <v>29</v>
      </c>
      <c r="U15" s="17" t="s">
        <v>237</v>
      </c>
      <c r="V15" s="17" t="s">
        <v>246</v>
      </c>
      <c r="W15" s="50"/>
      <c r="X15" s="57"/>
    </row>
    <row r="16" spans="1:24" x14ac:dyDescent="0.25">
      <c r="A16" s="50"/>
      <c r="B16" s="50" t="s">
        <v>297</v>
      </c>
      <c r="C16" s="50"/>
      <c r="D16" s="50" t="s">
        <v>401</v>
      </c>
      <c r="E16" s="50"/>
      <c r="F16" s="50"/>
      <c r="G16" s="50"/>
      <c r="H16" s="50"/>
      <c r="I16" s="50"/>
      <c r="J16" s="50"/>
      <c r="K16" s="50"/>
      <c r="L16" s="50"/>
      <c r="M16" s="50"/>
      <c r="N16" s="50"/>
      <c r="O16" s="29">
        <f t="shared" si="0"/>
        <v>7</v>
      </c>
      <c r="P16" s="19"/>
      <c r="Q16" s="17" t="s">
        <v>229</v>
      </c>
      <c r="R16" s="17" t="s">
        <v>259</v>
      </c>
      <c r="S16" s="60" t="s">
        <v>260</v>
      </c>
      <c r="T16" s="17" t="s">
        <v>400</v>
      </c>
      <c r="U16" s="17" t="s">
        <v>231</v>
      </c>
      <c r="V16" s="17" t="s">
        <v>248</v>
      </c>
      <c r="W16" s="50"/>
      <c r="X16" s="57"/>
    </row>
    <row r="17" spans="1:25" x14ac:dyDescent="0.25">
      <c r="A17" s="50"/>
      <c r="B17" s="50"/>
      <c r="C17" s="50"/>
      <c r="D17" s="50" t="s">
        <v>399</v>
      </c>
      <c r="E17" s="50"/>
      <c r="F17" s="50"/>
      <c r="G17" s="50"/>
      <c r="H17" s="50"/>
      <c r="I17" s="50" t="s">
        <v>398</v>
      </c>
      <c r="J17" s="50"/>
      <c r="K17" s="50"/>
      <c r="L17" s="50"/>
      <c r="M17" s="50"/>
      <c r="N17" s="50"/>
      <c r="O17" s="29">
        <f t="shared" si="0"/>
        <v>8</v>
      </c>
      <c r="P17" s="19"/>
      <c r="Q17" s="17" t="s">
        <v>229</v>
      </c>
      <c r="R17" s="17">
        <v>7</v>
      </c>
      <c r="S17" s="17" t="s">
        <v>397</v>
      </c>
      <c r="T17" s="17">
        <v>31</v>
      </c>
      <c r="U17" s="17" t="s">
        <v>237</v>
      </c>
      <c r="V17" s="17" t="s">
        <v>243</v>
      </c>
      <c r="W17" s="50"/>
      <c r="X17" s="57"/>
    </row>
    <row r="18" spans="1:25" x14ac:dyDescent="0.25">
      <c r="A18" s="50"/>
      <c r="B18" s="50"/>
      <c r="C18" s="50"/>
      <c r="D18" s="50"/>
      <c r="E18" s="50"/>
      <c r="F18" s="50"/>
      <c r="G18" s="50"/>
      <c r="H18" s="50"/>
      <c r="I18" s="50" t="s">
        <v>396</v>
      </c>
      <c r="J18" s="50"/>
      <c r="K18" s="50"/>
      <c r="L18" s="50"/>
      <c r="M18" s="50"/>
      <c r="N18" s="50"/>
      <c r="O18" s="29">
        <f t="shared" si="0"/>
        <v>8</v>
      </c>
      <c r="P18" s="19"/>
      <c r="Q18" s="17" t="s">
        <v>229</v>
      </c>
      <c r="R18" s="17">
        <v>7</v>
      </c>
      <c r="S18" s="17" t="s">
        <v>395</v>
      </c>
      <c r="T18" s="17">
        <v>31</v>
      </c>
      <c r="U18" s="17" t="s">
        <v>231</v>
      </c>
      <c r="V18" s="17" t="s">
        <v>243</v>
      </c>
      <c r="W18" s="50"/>
      <c r="X18" s="57"/>
    </row>
    <row r="19" spans="1:25" x14ac:dyDescent="0.25">
      <c r="A19" s="50"/>
      <c r="B19" s="50"/>
      <c r="C19" s="50"/>
      <c r="D19" s="54" t="s">
        <v>394</v>
      </c>
      <c r="E19" s="50"/>
      <c r="F19" s="50"/>
      <c r="G19" s="50"/>
      <c r="H19" s="50"/>
      <c r="I19" s="50" t="s">
        <v>393</v>
      </c>
      <c r="J19" s="50"/>
      <c r="K19" s="50"/>
      <c r="L19" s="50"/>
      <c r="M19" s="50"/>
      <c r="N19" s="50"/>
      <c r="O19" s="29">
        <f t="shared" si="0"/>
        <v>9</v>
      </c>
      <c r="P19" s="19"/>
      <c r="Q19" s="17" t="s">
        <v>229</v>
      </c>
      <c r="R19" s="17">
        <v>8</v>
      </c>
      <c r="S19" s="17" t="s">
        <v>258</v>
      </c>
      <c r="T19" s="17">
        <v>31</v>
      </c>
      <c r="U19" s="17" t="s">
        <v>237</v>
      </c>
      <c r="V19" s="17" t="s">
        <v>230</v>
      </c>
      <c r="W19" s="50"/>
      <c r="X19" s="57"/>
    </row>
    <row r="20" spans="1:25" x14ac:dyDescent="0.25">
      <c r="A20" s="50"/>
      <c r="B20" s="50"/>
      <c r="C20" s="50"/>
      <c r="D20" s="50" t="s">
        <v>392</v>
      </c>
      <c r="E20" s="50"/>
      <c r="F20" s="50"/>
      <c r="G20" s="50"/>
      <c r="H20" s="50"/>
      <c r="I20" s="50"/>
      <c r="J20" s="50"/>
      <c r="K20" s="50"/>
      <c r="L20" s="50"/>
      <c r="M20" s="50"/>
      <c r="N20" s="50"/>
      <c r="O20" s="29">
        <f t="shared" si="0"/>
        <v>9</v>
      </c>
      <c r="P20" s="19"/>
      <c r="Q20" s="17" t="s">
        <v>229</v>
      </c>
      <c r="R20" s="17">
        <v>8</v>
      </c>
      <c r="S20" s="17" t="s">
        <v>258</v>
      </c>
      <c r="T20" s="17">
        <v>31</v>
      </c>
      <c r="U20" s="17" t="s">
        <v>231</v>
      </c>
      <c r="V20" s="17" t="s">
        <v>239</v>
      </c>
      <c r="W20" s="50"/>
      <c r="X20" s="57"/>
    </row>
    <row r="21" spans="1:25" x14ac:dyDescent="0.25">
      <c r="A21" s="50"/>
      <c r="B21" s="50"/>
      <c r="C21" s="50"/>
      <c r="D21" s="50" t="s">
        <v>391</v>
      </c>
      <c r="E21" s="50"/>
      <c r="F21" s="50"/>
      <c r="G21" s="50"/>
      <c r="H21" s="50"/>
      <c r="I21" s="50"/>
      <c r="J21" s="50"/>
      <c r="K21" s="50"/>
      <c r="L21" s="50"/>
      <c r="M21" s="50"/>
      <c r="N21" s="50"/>
      <c r="O21" s="29">
        <f t="shared" si="0"/>
        <v>10</v>
      </c>
      <c r="P21" s="19"/>
      <c r="Q21" s="17" t="s">
        <v>229</v>
      </c>
      <c r="R21" s="17" t="s">
        <v>258</v>
      </c>
      <c r="S21" s="17" t="s">
        <v>389</v>
      </c>
      <c r="T21" s="17">
        <v>31</v>
      </c>
      <c r="U21" s="17" t="s">
        <v>237</v>
      </c>
      <c r="V21" s="17" t="s">
        <v>236</v>
      </c>
      <c r="W21" s="50"/>
      <c r="X21" s="57"/>
    </row>
    <row r="22" spans="1:25" x14ac:dyDescent="0.25">
      <c r="A22" s="50"/>
      <c r="B22" s="50"/>
      <c r="C22" s="50"/>
      <c r="D22" s="50" t="s">
        <v>390</v>
      </c>
      <c r="E22" s="50"/>
      <c r="F22" s="50"/>
      <c r="G22" s="50"/>
      <c r="H22" s="50"/>
      <c r="I22" s="54" t="s">
        <v>286</v>
      </c>
      <c r="J22" s="50"/>
      <c r="K22" s="50"/>
      <c r="L22" s="50"/>
      <c r="M22" s="50"/>
      <c r="N22" s="50"/>
      <c r="O22" s="29">
        <f t="shared" si="0"/>
        <v>10</v>
      </c>
      <c r="P22" s="19"/>
      <c r="Q22" s="17" t="s">
        <v>229</v>
      </c>
      <c r="R22" s="17" t="s">
        <v>258</v>
      </c>
      <c r="S22" s="17" t="s">
        <v>389</v>
      </c>
      <c r="T22" s="17">
        <v>31</v>
      </c>
      <c r="U22" s="17" t="s">
        <v>231</v>
      </c>
      <c r="V22" s="17" t="s">
        <v>253</v>
      </c>
      <c r="W22" s="50"/>
      <c r="X22" s="57"/>
    </row>
    <row r="23" spans="1:25" x14ac:dyDescent="0.25">
      <c r="A23" s="50"/>
      <c r="B23" s="50"/>
      <c r="C23" s="50"/>
      <c r="D23" s="50" t="s">
        <v>388</v>
      </c>
      <c r="E23" s="50"/>
      <c r="F23" s="50"/>
      <c r="G23" s="50"/>
      <c r="H23" s="50"/>
      <c r="I23" s="50" t="s">
        <v>387</v>
      </c>
      <c r="J23" s="50"/>
      <c r="K23" s="50"/>
      <c r="L23" s="50"/>
      <c r="M23" s="50"/>
      <c r="N23" s="50"/>
      <c r="O23" s="29">
        <f t="shared" si="0"/>
        <v>11</v>
      </c>
      <c r="P23" s="19"/>
      <c r="Q23" s="24" t="s">
        <v>295</v>
      </c>
      <c r="R23" s="24"/>
      <c r="S23" s="24">
        <v>10</v>
      </c>
      <c r="T23" s="17">
        <v>32</v>
      </c>
      <c r="U23" s="24" t="s">
        <v>237</v>
      </c>
      <c r="V23" s="24" t="s">
        <v>243</v>
      </c>
      <c r="W23" s="50"/>
      <c r="X23" s="57"/>
    </row>
    <row r="24" spans="1:25" x14ac:dyDescent="0.25">
      <c r="A24" s="50"/>
      <c r="B24" s="50"/>
      <c r="C24" s="50"/>
      <c r="D24" s="50" t="s">
        <v>386</v>
      </c>
      <c r="E24" s="50"/>
      <c r="F24" s="50"/>
      <c r="G24" s="50"/>
      <c r="H24" s="50"/>
      <c r="I24" s="50" t="s">
        <v>385</v>
      </c>
      <c r="J24" s="50"/>
      <c r="K24" s="50"/>
      <c r="L24" s="50"/>
      <c r="M24" s="50"/>
      <c r="N24" s="50"/>
      <c r="O24" s="29">
        <f t="shared" si="0"/>
        <v>11</v>
      </c>
      <c r="P24" s="19"/>
      <c r="Q24" s="24" t="s">
        <v>295</v>
      </c>
      <c r="R24" s="24"/>
      <c r="S24" s="24">
        <v>10</v>
      </c>
      <c r="T24" s="17">
        <v>32</v>
      </c>
      <c r="U24" s="24" t="s">
        <v>231</v>
      </c>
      <c r="V24" s="24" t="s">
        <v>243</v>
      </c>
      <c r="W24" s="50"/>
      <c r="X24" s="57"/>
    </row>
    <row r="25" spans="1:25" x14ac:dyDescent="0.25">
      <c r="A25" s="50"/>
      <c r="B25" s="54" t="s">
        <v>91</v>
      </c>
      <c r="C25" s="50"/>
      <c r="D25" s="50" t="s">
        <v>384</v>
      </c>
      <c r="E25" s="50"/>
      <c r="F25" s="50"/>
      <c r="G25" s="50"/>
      <c r="H25" s="50"/>
      <c r="I25" s="50" t="s">
        <v>383</v>
      </c>
      <c r="J25" s="50"/>
      <c r="K25" s="50"/>
      <c r="L25" s="50"/>
      <c r="M25" s="50"/>
      <c r="N25" s="50"/>
      <c r="O25" s="29">
        <f t="shared" si="0"/>
        <v>12</v>
      </c>
      <c r="P25" s="19"/>
      <c r="Q25" s="24" t="s">
        <v>295</v>
      </c>
      <c r="R25" s="24"/>
      <c r="S25" s="24">
        <v>11</v>
      </c>
      <c r="T25" s="17" t="s">
        <v>348</v>
      </c>
      <c r="U25" s="24" t="s">
        <v>237</v>
      </c>
      <c r="V25" s="24" t="s">
        <v>243</v>
      </c>
      <c r="W25" s="50"/>
      <c r="X25" s="57"/>
    </row>
    <row r="26" spans="1:25" x14ac:dyDescent="0.25">
      <c r="A26" s="50"/>
      <c r="B26" s="50" t="s">
        <v>382</v>
      </c>
      <c r="C26" s="50"/>
      <c r="D26" s="50" t="s">
        <v>381</v>
      </c>
      <c r="E26" s="50"/>
      <c r="F26" s="50"/>
      <c r="G26" s="50"/>
      <c r="H26" s="50"/>
      <c r="I26" s="50" t="s">
        <v>380</v>
      </c>
      <c r="J26" s="50"/>
      <c r="K26" s="50"/>
      <c r="L26" s="50"/>
      <c r="M26" s="50"/>
      <c r="N26" s="50"/>
      <c r="O26" s="29">
        <f t="shared" si="0"/>
        <v>12</v>
      </c>
      <c r="P26" s="19"/>
      <c r="Q26" s="24" t="s">
        <v>295</v>
      </c>
      <c r="R26" s="24"/>
      <c r="S26" s="24">
        <v>11</v>
      </c>
      <c r="T26" s="17" t="s">
        <v>348</v>
      </c>
      <c r="U26" s="24" t="s">
        <v>231</v>
      </c>
      <c r="V26" s="24" t="s">
        <v>243</v>
      </c>
      <c r="W26" s="50"/>
      <c r="X26" s="57"/>
    </row>
    <row r="27" spans="1:25" x14ac:dyDescent="0.25">
      <c r="A27" s="50"/>
      <c r="B27" s="50" t="s">
        <v>296</v>
      </c>
      <c r="C27" s="50"/>
      <c r="D27" s="50" t="s">
        <v>379</v>
      </c>
      <c r="E27" s="50"/>
      <c r="F27" s="50"/>
      <c r="G27" s="50"/>
      <c r="H27" s="50"/>
      <c r="I27" s="50" t="s">
        <v>378</v>
      </c>
      <c r="J27" s="50"/>
      <c r="K27" s="50"/>
      <c r="L27" s="50"/>
      <c r="M27" s="50"/>
      <c r="N27" s="50"/>
      <c r="O27" s="29">
        <f t="shared" si="0"/>
        <v>13</v>
      </c>
      <c r="P27" s="19"/>
      <c r="Q27" s="24" t="s">
        <v>295</v>
      </c>
      <c r="R27" s="24"/>
      <c r="S27" s="24">
        <v>12</v>
      </c>
      <c r="T27" s="17" t="s">
        <v>347</v>
      </c>
      <c r="U27" s="24" t="s">
        <v>237</v>
      </c>
      <c r="V27" s="24" t="s">
        <v>243</v>
      </c>
      <c r="W27" s="50"/>
      <c r="X27" s="57"/>
    </row>
    <row r="28" spans="1:25" x14ac:dyDescent="0.25">
      <c r="A28" s="50"/>
      <c r="B28" s="50"/>
      <c r="C28" s="50"/>
      <c r="D28" s="50" t="s">
        <v>377</v>
      </c>
      <c r="E28" s="50"/>
      <c r="F28" s="50"/>
      <c r="G28" s="50"/>
      <c r="H28" s="50"/>
      <c r="I28" s="50" t="s">
        <v>376</v>
      </c>
      <c r="J28" s="50"/>
      <c r="K28" s="50"/>
      <c r="L28" s="50"/>
      <c r="M28" s="50"/>
      <c r="N28" s="50"/>
      <c r="O28" s="29">
        <f t="shared" si="0"/>
        <v>13</v>
      </c>
      <c r="P28" s="19"/>
      <c r="Q28" s="24" t="s">
        <v>295</v>
      </c>
      <c r="R28" s="24"/>
      <c r="S28" s="24">
        <v>12</v>
      </c>
      <c r="T28" s="17" t="s">
        <v>347</v>
      </c>
      <c r="U28" s="24" t="s">
        <v>231</v>
      </c>
      <c r="V28" s="24" t="s">
        <v>243</v>
      </c>
      <c r="W28" s="50"/>
      <c r="X28" s="57"/>
    </row>
    <row r="29" spans="1:25" x14ac:dyDescent="0.25">
      <c r="A29" s="50"/>
      <c r="B29" s="54" t="s">
        <v>293</v>
      </c>
      <c r="C29" s="50"/>
      <c r="D29" s="50" t="s">
        <v>375</v>
      </c>
      <c r="E29" s="50"/>
      <c r="F29" s="50"/>
      <c r="G29" s="50"/>
      <c r="H29" s="50"/>
      <c r="I29" s="50" t="s">
        <v>374</v>
      </c>
      <c r="J29" s="50"/>
      <c r="K29" s="50"/>
      <c r="L29" s="50"/>
      <c r="M29" s="50"/>
      <c r="N29" s="50"/>
      <c r="O29" s="29">
        <f t="shared" si="0"/>
        <v>14</v>
      </c>
      <c r="P29" s="19"/>
      <c r="Q29" s="24" t="s">
        <v>295</v>
      </c>
      <c r="R29" s="24"/>
      <c r="S29" s="24" t="s">
        <v>346</v>
      </c>
      <c r="T29" s="17">
        <v>33</v>
      </c>
      <c r="U29" s="17" t="s">
        <v>237</v>
      </c>
      <c r="V29" s="17" t="s">
        <v>246</v>
      </c>
      <c r="W29" s="50"/>
      <c r="X29" s="57"/>
      <c r="Y29" s="5"/>
    </row>
    <row r="30" spans="1:25" x14ac:dyDescent="0.25">
      <c r="A30" s="50"/>
      <c r="B30" s="50" t="s">
        <v>291</v>
      </c>
      <c r="C30" s="50"/>
      <c r="D30" s="50" t="s">
        <v>373</v>
      </c>
      <c r="E30" s="50"/>
      <c r="F30" s="50"/>
      <c r="G30" s="50"/>
      <c r="H30" s="50"/>
      <c r="I30" s="50"/>
      <c r="J30" s="50"/>
      <c r="K30" s="50"/>
      <c r="L30" s="50"/>
      <c r="M30" s="50"/>
      <c r="N30" s="50"/>
      <c r="O30" s="29">
        <f t="shared" si="0"/>
        <v>14</v>
      </c>
      <c r="P30" s="19"/>
      <c r="Q30" s="24" t="s">
        <v>295</v>
      </c>
      <c r="R30" s="24"/>
      <c r="S30" s="24" t="s">
        <v>346</v>
      </c>
      <c r="T30" s="17">
        <v>33</v>
      </c>
      <c r="U30" s="17" t="s">
        <v>231</v>
      </c>
      <c r="V30" s="17" t="s">
        <v>248</v>
      </c>
      <c r="W30" s="50"/>
      <c r="X30" s="57"/>
      <c r="Y30" s="5"/>
    </row>
    <row r="31" spans="1:25" x14ac:dyDescent="0.25">
      <c r="A31" s="50"/>
      <c r="B31" s="50" t="s">
        <v>290</v>
      </c>
      <c r="C31" s="50"/>
      <c r="D31" s="50" t="s">
        <v>372</v>
      </c>
      <c r="E31" s="50"/>
      <c r="F31" s="50"/>
      <c r="G31" s="50"/>
      <c r="H31" s="50"/>
      <c r="I31" s="50"/>
      <c r="J31" s="50"/>
      <c r="K31" s="50"/>
      <c r="L31" s="50"/>
      <c r="M31" s="50"/>
      <c r="N31" s="50"/>
      <c r="O31" s="29">
        <f t="shared" si="0"/>
        <v>15</v>
      </c>
      <c r="P31" s="19"/>
      <c r="Q31" s="17" t="s">
        <v>278</v>
      </c>
      <c r="R31" s="17">
        <v>1</v>
      </c>
      <c r="S31" s="17" t="s">
        <v>367</v>
      </c>
      <c r="T31" s="17">
        <v>35</v>
      </c>
      <c r="U31" s="17" t="s">
        <v>237</v>
      </c>
      <c r="V31" s="17" t="s">
        <v>246</v>
      </c>
      <c r="W31" s="50"/>
      <c r="X31" s="57"/>
      <c r="Y31" s="5"/>
    </row>
    <row r="32" spans="1:25" x14ac:dyDescent="0.25">
      <c r="A32" s="50"/>
      <c r="B32" s="50" t="s">
        <v>371</v>
      </c>
      <c r="C32" s="50"/>
      <c r="D32" s="50" t="s">
        <v>370</v>
      </c>
      <c r="E32" s="50"/>
      <c r="F32" s="50"/>
      <c r="G32" s="50"/>
      <c r="H32" s="50"/>
      <c r="I32" s="50"/>
      <c r="J32" s="50"/>
      <c r="K32" s="50"/>
      <c r="L32" s="50"/>
      <c r="M32" s="50"/>
      <c r="N32" s="50"/>
      <c r="O32" s="29">
        <f t="shared" si="0"/>
        <v>15</v>
      </c>
      <c r="P32" s="19"/>
      <c r="Q32" s="17" t="s">
        <v>278</v>
      </c>
      <c r="R32" s="17">
        <v>1</v>
      </c>
      <c r="S32" s="17" t="s">
        <v>366</v>
      </c>
      <c r="T32" s="17">
        <v>35</v>
      </c>
      <c r="U32" s="17" t="s">
        <v>231</v>
      </c>
      <c r="V32" s="17" t="s">
        <v>243</v>
      </c>
      <c r="W32" s="50"/>
      <c r="X32" s="57"/>
      <c r="Y32" s="5"/>
    </row>
    <row r="33" spans="1:25" x14ac:dyDescent="0.25">
      <c r="A33" s="50"/>
      <c r="B33" s="50" t="s">
        <v>287</v>
      </c>
      <c r="C33" s="50"/>
      <c r="D33" s="50" t="s">
        <v>369</v>
      </c>
      <c r="E33" s="50"/>
      <c r="F33" s="50"/>
      <c r="G33" s="50"/>
      <c r="H33" s="50"/>
      <c r="I33" s="50"/>
      <c r="J33" s="50"/>
      <c r="K33" s="50"/>
      <c r="L33" s="50"/>
      <c r="M33" s="50"/>
      <c r="N33" s="50"/>
      <c r="O33" s="29">
        <f t="shared" si="0"/>
        <v>16</v>
      </c>
      <c r="P33" s="19"/>
      <c r="Q33" s="17" t="s">
        <v>278</v>
      </c>
      <c r="R33" s="17">
        <v>2</v>
      </c>
      <c r="S33" s="17" t="s">
        <v>367</v>
      </c>
      <c r="T33" s="17">
        <v>35</v>
      </c>
      <c r="U33" s="17" t="s">
        <v>237</v>
      </c>
      <c r="V33" s="17" t="s">
        <v>230</v>
      </c>
      <c r="W33" s="50"/>
      <c r="X33" s="57"/>
      <c r="Y33" s="5"/>
    </row>
    <row r="34" spans="1:25" x14ac:dyDescent="0.25">
      <c r="A34" s="50"/>
      <c r="B34" s="50"/>
      <c r="C34" s="50"/>
      <c r="D34" s="50" t="s">
        <v>368</v>
      </c>
      <c r="E34" s="50"/>
      <c r="F34" s="50"/>
      <c r="G34" s="50"/>
      <c r="H34" s="50"/>
      <c r="I34" s="50"/>
      <c r="J34" s="50"/>
      <c r="K34" s="50"/>
      <c r="L34" s="50"/>
      <c r="M34" s="50"/>
      <c r="N34" s="50"/>
      <c r="O34" s="29">
        <f t="shared" si="0"/>
        <v>16</v>
      </c>
      <c r="P34" s="19"/>
      <c r="Q34" s="17" t="s">
        <v>278</v>
      </c>
      <c r="R34" s="57">
        <v>2</v>
      </c>
      <c r="S34" s="17" t="s">
        <v>366</v>
      </c>
      <c r="T34" s="17">
        <v>35</v>
      </c>
      <c r="U34" s="17" t="s">
        <v>231</v>
      </c>
      <c r="V34" s="17" t="s">
        <v>239</v>
      </c>
      <c r="W34" s="50"/>
      <c r="X34" s="57"/>
      <c r="Y34" s="5"/>
    </row>
    <row r="35" spans="1:25" x14ac:dyDescent="0.25">
      <c r="A35" s="50"/>
      <c r="B35" s="50"/>
      <c r="C35" s="50"/>
      <c r="D35" s="50"/>
      <c r="E35" s="50"/>
      <c r="F35" s="50"/>
      <c r="G35" s="50"/>
      <c r="H35" s="50"/>
      <c r="I35" s="50"/>
      <c r="J35" s="50"/>
      <c r="K35" s="50"/>
      <c r="L35" s="50"/>
      <c r="M35" s="50"/>
      <c r="N35" s="50"/>
      <c r="O35" s="29">
        <f t="shared" si="0"/>
        <v>17</v>
      </c>
      <c r="P35" s="19"/>
      <c r="Q35" s="17" t="s">
        <v>278</v>
      </c>
      <c r="R35" s="17">
        <v>3</v>
      </c>
      <c r="S35" s="17" t="s">
        <v>367</v>
      </c>
      <c r="T35" s="17">
        <v>35</v>
      </c>
      <c r="U35" s="17" t="s">
        <v>237</v>
      </c>
      <c r="V35" s="17" t="s">
        <v>236</v>
      </c>
      <c r="W35" s="50"/>
      <c r="X35" s="57"/>
    </row>
    <row r="36" spans="1:25" x14ac:dyDescent="0.25">
      <c r="A36" s="50"/>
      <c r="B36" s="50"/>
      <c r="C36" s="50"/>
      <c r="D36" s="50"/>
      <c r="E36" s="50"/>
      <c r="F36" s="50"/>
      <c r="G36" s="50"/>
      <c r="H36" s="50"/>
      <c r="I36" s="50"/>
      <c r="J36" s="50"/>
      <c r="K36" s="50"/>
      <c r="L36" s="50"/>
      <c r="M36" s="50"/>
      <c r="N36" s="50"/>
      <c r="O36" s="29">
        <f t="shared" si="0"/>
        <v>17</v>
      </c>
      <c r="P36" s="19"/>
      <c r="Q36" s="17" t="s">
        <v>278</v>
      </c>
      <c r="R36" s="17">
        <v>3</v>
      </c>
      <c r="S36" s="17" t="s">
        <v>366</v>
      </c>
      <c r="T36" s="17">
        <v>35</v>
      </c>
      <c r="U36" s="17" t="s">
        <v>231</v>
      </c>
      <c r="V36" s="17"/>
      <c r="W36" s="50"/>
      <c r="X36" s="57"/>
      <c r="Y36" s="5"/>
    </row>
    <row r="37" spans="1:25" x14ac:dyDescent="0.25">
      <c r="A37" s="50"/>
      <c r="B37" s="50"/>
      <c r="C37" s="50"/>
      <c r="D37" s="50"/>
      <c r="E37" s="50"/>
      <c r="F37" s="50"/>
      <c r="G37" s="50"/>
      <c r="H37" s="50"/>
      <c r="I37" s="50"/>
      <c r="J37" s="50"/>
      <c r="K37" s="50"/>
      <c r="L37" s="50"/>
      <c r="M37" s="50"/>
      <c r="N37" s="50"/>
      <c r="O37" s="29">
        <f t="shared" ref="O37:O68" si="1">+O35+1</f>
        <v>18</v>
      </c>
      <c r="P37" s="19"/>
      <c r="Q37" s="17" t="s">
        <v>278</v>
      </c>
      <c r="R37" s="17" t="s">
        <v>264</v>
      </c>
      <c r="S37" s="24" t="s">
        <v>365</v>
      </c>
      <c r="T37" s="17">
        <v>35</v>
      </c>
      <c r="U37" s="17" t="s">
        <v>237</v>
      </c>
      <c r="V37" s="17" t="s">
        <v>246</v>
      </c>
      <c r="W37" s="50"/>
      <c r="X37" s="57"/>
      <c r="Y37" s="5"/>
    </row>
    <row r="38" spans="1:25" x14ac:dyDescent="0.25">
      <c r="A38" s="50"/>
      <c r="B38" s="50"/>
      <c r="C38" s="50"/>
      <c r="D38" s="50"/>
      <c r="E38" s="50"/>
      <c r="F38" s="50"/>
      <c r="G38" s="50"/>
      <c r="H38" s="50"/>
      <c r="I38" s="50"/>
      <c r="J38" s="50"/>
      <c r="K38" s="50"/>
      <c r="L38" s="50"/>
      <c r="M38" s="50"/>
      <c r="N38" s="50"/>
      <c r="O38" s="29">
        <f t="shared" si="1"/>
        <v>18</v>
      </c>
      <c r="P38" s="19"/>
      <c r="Q38" s="17" t="s">
        <v>278</v>
      </c>
      <c r="R38" s="17" t="s">
        <v>266</v>
      </c>
      <c r="S38" s="17" t="s">
        <v>365</v>
      </c>
      <c r="T38" s="17">
        <v>35</v>
      </c>
      <c r="U38" s="17" t="s">
        <v>231</v>
      </c>
      <c r="V38" s="17" t="s">
        <v>248</v>
      </c>
      <c r="W38" s="50"/>
      <c r="X38" s="57"/>
      <c r="Y38" s="5"/>
    </row>
    <row r="39" spans="1:25" x14ac:dyDescent="0.25">
      <c r="A39" s="50"/>
      <c r="B39" s="50" t="s">
        <v>364</v>
      </c>
      <c r="C39" s="50"/>
      <c r="D39" s="50"/>
      <c r="E39" s="50"/>
      <c r="F39" s="50"/>
      <c r="G39" s="50"/>
      <c r="H39" s="50"/>
      <c r="I39" s="50"/>
      <c r="J39" s="50"/>
      <c r="K39" s="50"/>
      <c r="L39" s="50"/>
      <c r="M39" s="50"/>
      <c r="N39" s="50"/>
      <c r="O39" s="29">
        <f t="shared" si="1"/>
        <v>19</v>
      </c>
      <c r="P39" s="19"/>
      <c r="Q39" s="17" t="s">
        <v>278</v>
      </c>
      <c r="R39" s="25" t="s">
        <v>289</v>
      </c>
      <c r="S39" s="17" t="s">
        <v>362</v>
      </c>
      <c r="T39" s="17">
        <v>35</v>
      </c>
      <c r="U39" s="17" t="s">
        <v>237</v>
      </c>
      <c r="V39" s="17" t="s">
        <v>246</v>
      </c>
      <c r="W39" s="50"/>
      <c r="X39" s="57"/>
      <c r="Y39" s="5"/>
    </row>
    <row r="40" spans="1:25" x14ac:dyDescent="0.25">
      <c r="A40" s="50"/>
      <c r="B40" s="50" t="s">
        <v>363</v>
      </c>
      <c r="C40" s="50"/>
      <c r="D40" s="50"/>
      <c r="E40" s="50"/>
      <c r="F40" s="50"/>
      <c r="G40" s="50"/>
      <c r="H40" s="50"/>
      <c r="I40" s="50"/>
      <c r="J40" s="50"/>
      <c r="K40" s="50"/>
      <c r="L40" s="50"/>
      <c r="M40" s="50"/>
      <c r="N40" s="50"/>
      <c r="O40" s="29">
        <f t="shared" si="1"/>
        <v>19</v>
      </c>
      <c r="P40" s="19"/>
      <c r="Q40" s="17" t="s">
        <v>278</v>
      </c>
      <c r="R40" s="17" t="s">
        <v>289</v>
      </c>
      <c r="S40" s="17" t="s">
        <v>362</v>
      </c>
      <c r="T40" s="17">
        <v>35</v>
      </c>
      <c r="U40" s="17" t="s">
        <v>231</v>
      </c>
      <c r="V40" s="17" t="s">
        <v>243</v>
      </c>
      <c r="W40" s="50"/>
      <c r="X40" s="57"/>
      <c r="Y40" s="5"/>
    </row>
    <row r="41" spans="1:25" x14ac:dyDescent="0.25">
      <c r="A41" s="50"/>
      <c r="B41" s="50"/>
      <c r="C41" s="50"/>
      <c r="D41" s="50"/>
      <c r="E41" s="50"/>
      <c r="F41" s="50"/>
      <c r="G41" s="50"/>
      <c r="H41" s="50"/>
      <c r="I41" s="50"/>
      <c r="J41" s="50"/>
      <c r="K41" s="50"/>
      <c r="L41" s="50"/>
      <c r="M41" s="50"/>
      <c r="N41" s="50"/>
      <c r="O41" s="29">
        <f t="shared" si="1"/>
        <v>20</v>
      </c>
      <c r="P41" s="23"/>
      <c r="Q41" s="17" t="s">
        <v>278</v>
      </c>
      <c r="R41" s="17">
        <v>4</v>
      </c>
      <c r="S41" s="17" t="s">
        <v>361</v>
      </c>
      <c r="T41" s="17">
        <v>35</v>
      </c>
      <c r="U41" s="17" t="s">
        <v>237</v>
      </c>
      <c r="V41" s="17" t="s">
        <v>239</v>
      </c>
      <c r="W41" s="50"/>
      <c r="X41" s="57"/>
      <c r="Y41" s="5"/>
    </row>
    <row r="42" spans="1:25" x14ac:dyDescent="0.25">
      <c r="A42" s="50"/>
      <c r="B42" s="50"/>
      <c r="C42" s="50"/>
      <c r="D42" s="50"/>
      <c r="E42" s="50"/>
      <c r="F42" s="50"/>
      <c r="G42" s="50"/>
      <c r="H42" s="50"/>
      <c r="I42" s="50"/>
      <c r="J42" s="50"/>
      <c r="K42" s="50"/>
      <c r="L42" s="50"/>
      <c r="M42" s="50"/>
      <c r="N42" s="50"/>
      <c r="O42" s="29">
        <f t="shared" si="1"/>
        <v>20</v>
      </c>
      <c r="P42" s="19"/>
      <c r="Q42" s="17" t="s">
        <v>278</v>
      </c>
      <c r="R42" s="17">
        <v>4</v>
      </c>
      <c r="S42" s="17" t="s">
        <v>360</v>
      </c>
      <c r="T42" s="17">
        <v>35</v>
      </c>
      <c r="U42" s="17" t="s">
        <v>231</v>
      </c>
      <c r="V42" s="17" t="s">
        <v>282</v>
      </c>
      <c r="W42" s="50"/>
      <c r="X42" s="57"/>
      <c r="Y42" s="5"/>
    </row>
    <row r="43" spans="1:25" x14ac:dyDescent="0.25">
      <c r="A43" s="50"/>
      <c r="B43" s="50"/>
      <c r="C43" s="50"/>
      <c r="D43" s="50"/>
      <c r="E43" s="50"/>
      <c r="F43" s="50"/>
      <c r="G43" s="50"/>
      <c r="H43" s="50"/>
      <c r="I43" s="50"/>
      <c r="J43" s="50"/>
      <c r="K43" s="50"/>
      <c r="L43" s="50"/>
      <c r="M43" s="50"/>
      <c r="N43" s="50"/>
      <c r="O43" s="29">
        <f t="shared" si="1"/>
        <v>21</v>
      </c>
      <c r="P43" s="19"/>
      <c r="Q43" s="17" t="s">
        <v>278</v>
      </c>
      <c r="R43" s="17">
        <v>5</v>
      </c>
      <c r="S43" s="17" t="s">
        <v>361</v>
      </c>
      <c r="T43" s="17">
        <v>35</v>
      </c>
      <c r="U43" s="17" t="s">
        <v>237</v>
      </c>
      <c r="V43" s="17" t="s">
        <v>230</v>
      </c>
      <c r="W43" s="50"/>
      <c r="X43" s="57"/>
      <c r="Y43" s="5"/>
    </row>
    <row r="44" spans="1:25" x14ac:dyDescent="0.25">
      <c r="A44" s="50"/>
      <c r="B44" s="50"/>
      <c r="C44" s="50"/>
      <c r="D44" s="50"/>
      <c r="E44" s="50"/>
      <c r="F44" s="50"/>
      <c r="G44" s="50"/>
      <c r="H44" s="50"/>
      <c r="I44" s="50"/>
      <c r="J44" s="50"/>
      <c r="K44" s="50"/>
      <c r="L44" s="50"/>
      <c r="M44" s="50"/>
      <c r="N44" s="50"/>
      <c r="O44" s="29">
        <f t="shared" si="1"/>
        <v>21</v>
      </c>
      <c r="P44" s="19"/>
      <c r="Q44" s="17" t="s">
        <v>278</v>
      </c>
      <c r="R44" s="17">
        <v>5</v>
      </c>
      <c r="S44" s="17" t="s">
        <v>360</v>
      </c>
      <c r="T44" s="17">
        <v>35</v>
      </c>
      <c r="U44" s="17" t="s">
        <v>231</v>
      </c>
      <c r="V44" s="17" t="s">
        <v>230</v>
      </c>
      <c r="W44" s="50"/>
      <c r="X44" s="57"/>
      <c r="Y44" s="5"/>
    </row>
    <row r="45" spans="1:25" x14ac:dyDescent="0.25">
      <c r="A45" s="50"/>
      <c r="B45" s="50"/>
      <c r="C45" s="50"/>
      <c r="D45" s="50"/>
      <c r="E45" s="50"/>
      <c r="F45" s="50"/>
      <c r="G45" s="50"/>
      <c r="H45" s="50"/>
      <c r="I45" s="50"/>
      <c r="J45" s="50"/>
      <c r="K45" s="50"/>
      <c r="L45" s="50"/>
      <c r="M45" s="50"/>
      <c r="N45" s="50"/>
      <c r="O45" s="29">
        <f t="shared" si="1"/>
        <v>22</v>
      </c>
      <c r="P45" s="19"/>
      <c r="Q45" s="17" t="s">
        <v>278</v>
      </c>
      <c r="R45" s="17">
        <v>6</v>
      </c>
      <c r="S45" s="17" t="s">
        <v>361</v>
      </c>
      <c r="T45" s="17">
        <v>35</v>
      </c>
      <c r="U45" s="17" t="s">
        <v>237</v>
      </c>
      <c r="V45" s="17" t="s">
        <v>243</v>
      </c>
      <c r="W45" s="50"/>
      <c r="X45" s="57"/>
    </row>
    <row r="46" spans="1:25" x14ac:dyDescent="0.25">
      <c r="A46" s="50"/>
      <c r="B46" s="50"/>
      <c r="C46" s="50"/>
      <c r="D46" s="50"/>
      <c r="E46" s="50"/>
      <c r="F46" s="50"/>
      <c r="G46" s="50"/>
      <c r="H46" s="50"/>
      <c r="I46" s="50"/>
      <c r="J46" s="50"/>
      <c r="K46" s="50"/>
      <c r="L46" s="50"/>
      <c r="M46" s="50"/>
      <c r="N46" s="50"/>
      <c r="O46" s="29">
        <f t="shared" si="1"/>
        <v>22</v>
      </c>
      <c r="P46" s="19"/>
      <c r="Q46" s="17" t="s">
        <v>278</v>
      </c>
      <c r="R46" s="17">
        <v>6</v>
      </c>
      <c r="S46" s="17" t="s">
        <v>360</v>
      </c>
      <c r="T46" s="17">
        <v>35</v>
      </c>
      <c r="U46" s="17" t="s">
        <v>231</v>
      </c>
      <c r="V46" s="17" t="s">
        <v>239</v>
      </c>
      <c r="W46" s="50"/>
      <c r="X46" s="57"/>
    </row>
    <row r="47" spans="1:25" x14ac:dyDescent="0.25">
      <c r="A47" s="50"/>
      <c r="B47" s="50"/>
      <c r="C47" s="50"/>
      <c r="D47" s="50"/>
      <c r="E47" s="50"/>
      <c r="F47" s="50"/>
      <c r="G47" s="50"/>
      <c r="H47" s="50"/>
      <c r="I47" s="50"/>
      <c r="J47" s="50"/>
      <c r="K47" s="50"/>
      <c r="L47" s="50"/>
      <c r="M47" s="50"/>
      <c r="N47" s="50"/>
      <c r="O47" s="29">
        <f t="shared" si="1"/>
        <v>23</v>
      </c>
      <c r="P47" s="19"/>
      <c r="Q47" s="24" t="s">
        <v>278</v>
      </c>
      <c r="R47" s="24" t="s">
        <v>323</v>
      </c>
      <c r="S47" s="24" t="s">
        <v>359</v>
      </c>
      <c r="T47" s="17">
        <v>35</v>
      </c>
      <c r="U47" s="17" t="s">
        <v>237</v>
      </c>
      <c r="V47" s="17" t="s">
        <v>236</v>
      </c>
      <c r="W47" s="50"/>
      <c r="X47" s="57"/>
    </row>
    <row r="48" spans="1:25" x14ac:dyDescent="0.25">
      <c r="A48" s="50"/>
      <c r="B48" s="50"/>
      <c r="C48" s="50"/>
      <c r="D48" s="50"/>
      <c r="E48" s="50"/>
      <c r="F48" s="50"/>
      <c r="G48" s="50"/>
      <c r="H48" s="50"/>
      <c r="I48" s="50"/>
      <c r="J48" s="50"/>
      <c r="K48" s="50"/>
      <c r="L48" s="50"/>
      <c r="M48" s="50"/>
      <c r="N48" s="50"/>
      <c r="O48" s="29">
        <f t="shared" si="1"/>
        <v>23</v>
      </c>
      <c r="P48" s="19"/>
      <c r="Q48" s="24" t="s">
        <v>278</v>
      </c>
      <c r="R48" s="24" t="s">
        <v>323</v>
      </c>
      <c r="S48" s="24" t="s">
        <v>358</v>
      </c>
      <c r="T48" s="17">
        <v>35</v>
      </c>
      <c r="U48" s="17" t="s">
        <v>231</v>
      </c>
      <c r="V48" s="17" t="s">
        <v>253</v>
      </c>
      <c r="W48" s="50"/>
      <c r="X48" s="57"/>
    </row>
    <row r="49" spans="1:24" x14ac:dyDescent="0.25">
      <c r="A49" s="50"/>
      <c r="B49" s="50"/>
      <c r="C49" s="50"/>
      <c r="D49" s="50"/>
      <c r="E49" s="50"/>
      <c r="F49" s="50"/>
      <c r="G49" s="50"/>
      <c r="H49" s="50"/>
      <c r="I49" s="50"/>
      <c r="J49" s="50"/>
      <c r="K49" s="50"/>
      <c r="L49" s="50"/>
      <c r="M49" s="50"/>
      <c r="N49" s="50"/>
      <c r="O49" s="29">
        <f t="shared" si="1"/>
        <v>24</v>
      </c>
      <c r="P49" s="19"/>
      <c r="Q49" s="24" t="s">
        <v>278</v>
      </c>
      <c r="R49" s="24" t="s">
        <v>321</v>
      </c>
      <c r="S49" s="24" t="s">
        <v>357</v>
      </c>
      <c r="T49" s="17">
        <v>35</v>
      </c>
      <c r="U49" s="17" t="s">
        <v>237</v>
      </c>
      <c r="V49" s="17" t="s">
        <v>246</v>
      </c>
      <c r="W49" s="50"/>
      <c r="X49" s="57"/>
    </row>
    <row r="50" spans="1:24" x14ac:dyDescent="0.25">
      <c r="A50" s="50"/>
      <c r="B50" s="50"/>
      <c r="C50" s="50"/>
      <c r="D50" s="50"/>
      <c r="E50" s="50"/>
      <c r="F50" s="50"/>
      <c r="G50" s="50"/>
      <c r="H50" s="50"/>
      <c r="I50" s="50"/>
      <c r="J50" s="50"/>
      <c r="K50" s="50"/>
      <c r="L50" s="50"/>
      <c r="M50" s="50"/>
      <c r="N50" s="50"/>
      <c r="O50" s="29">
        <f t="shared" si="1"/>
        <v>24</v>
      </c>
      <c r="P50" s="19"/>
      <c r="Q50" s="24" t="s">
        <v>278</v>
      </c>
      <c r="R50" s="24" t="s">
        <v>321</v>
      </c>
      <c r="S50" s="24" t="s">
        <v>358</v>
      </c>
      <c r="T50" s="17">
        <v>35</v>
      </c>
      <c r="U50" s="17" t="s">
        <v>231</v>
      </c>
      <c r="V50" s="17" t="s">
        <v>248</v>
      </c>
      <c r="W50" s="50"/>
      <c r="X50" s="57"/>
    </row>
    <row r="51" spans="1:24" x14ac:dyDescent="0.25">
      <c r="A51" s="50"/>
      <c r="B51" s="50"/>
      <c r="C51" s="50"/>
      <c r="D51" s="50"/>
      <c r="E51" s="50"/>
      <c r="F51" s="50"/>
      <c r="G51" s="50"/>
      <c r="H51" s="50"/>
      <c r="I51" s="50"/>
      <c r="J51" s="50"/>
      <c r="K51" s="50"/>
      <c r="L51" s="50"/>
      <c r="M51" s="50"/>
      <c r="N51" s="50"/>
      <c r="O51" s="29">
        <f t="shared" si="1"/>
        <v>25</v>
      </c>
      <c r="P51" s="19"/>
      <c r="Q51" s="24" t="s">
        <v>278</v>
      </c>
      <c r="R51" s="24" t="s">
        <v>318</v>
      </c>
      <c r="S51" s="24" t="s">
        <v>357</v>
      </c>
      <c r="T51" s="17">
        <v>35</v>
      </c>
      <c r="U51" s="17" t="s">
        <v>237</v>
      </c>
      <c r="V51" s="17" t="s">
        <v>246</v>
      </c>
      <c r="W51" s="50"/>
      <c r="X51" s="57"/>
    </row>
    <row r="52" spans="1:24" x14ac:dyDescent="0.25">
      <c r="A52" s="50"/>
      <c r="B52" s="50"/>
      <c r="C52" s="50"/>
      <c r="D52" s="50"/>
      <c r="E52" s="50"/>
      <c r="F52" s="50"/>
      <c r="G52" s="50"/>
      <c r="H52" s="50"/>
      <c r="I52" s="50"/>
      <c r="J52" s="50"/>
      <c r="K52" s="50"/>
      <c r="L52" s="50"/>
      <c r="M52" s="50"/>
      <c r="N52" s="50"/>
      <c r="O52" s="29">
        <f t="shared" si="1"/>
        <v>25</v>
      </c>
      <c r="P52" s="19"/>
      <c r="Q52" s="24" t="s">
        <v>278</v>
      </c>
      <c r="R52" s="24" t="s">
        <v>318</v>
      </c>
      <c r="S52" s="24" t="s">
        <v>356</v>
      </c>
      <c r="T52" s="17">
        <v>35</v>
      </c>
      <c r="U52" s="17" t="s">
        <v>231</v>
      </c>
      <c r="V52" s="17" t="s">
        <v>243</v>
      </c>
      <c r="W52" s="50"/>
      <c r="X52" s="57"/>
    </row>
    <row r="53" spans="1:24" x14ac:dyDescent="0.25">
      <c r="A53" s="50"/>
      <c r="B53" s="50"/>
      <c r="C53" s="50"/>
      <c r="D53" s="50"/>
      <c r="E53" s="50"/>
      <c r="F53" s="50"/>
      <c r="G53" s="50"/>
      <c r="H53" s="50"/>
      <c r="I53" s="50"/>
      <c r="J53" s="50"/>
      <c r="K53" s="50"/>
      <c r="L53" s="50"/>
      <c r="M53" s="50"/>
      <c r="N53" s="50"/>
      <c r="O53" s="29">
        <f t="shared" si="1"/>
        <v>26</v>
      </c>
      <c r="P53" s="19"/>
      <c r="Q53" s="24" t="s">
        <v>278</v>
      </c>
      <c r="R53" s="24" t="s">
        <v>355</v>
      </c>
      <c r="S53" s="24" t="s">
        <v>354</v>
      </c>
      <c r="T53" s="17">
        <v>35</v>
      </c>
      <c r="U53" s="17" t="s">
        <v>237</v>
      </c>
      <c r="V53" s="17" t="s">
        <v>243</v>
      </c>
      <c r="W53" s="50"/>
      <c r="X53" s="57"/>
    </row>
    <row r="54" spans="1:24" x14ac:dyDescent="0.25">
      <c r="A54" s="50"/>
      <c r="B54" s="50"/>
      <c r="C54" s="50"/>
      <c r="D54" s="50"/>
      <c r="E54" s="50"/>
      <c r="F54" s="50"/>
      <c r="G54" s="50"/>
      <c r="H54" s="50"/>
      <c r="I54" s="50"/>
      <c r="J54" s="50"/>
      <c r="K54" s="50"/>
      <c r="L54" s="50"/>
      <c r="M54" s="50"/>
      <c r="N54" s="50"/>
      <c r="O54" s="29">
        <f t="shared" si="1"/>
        <v>26</v>
      </c>
      <c r="P54" s="19"/>
      <c r="Q54" s="24" t="s">
        <v>278</v>
      </c>
      <c r="R54" s="24" t="s">
        <v>249</v>
      </c>
      <c r="S54" s="24" t="s">
        <v>353</v>
      </c>
      <c r="T54" s="17">
        <v>35</v>
      </c>
      <c r="U54" s="17" t="s">
        <v>231</v>
      </c>
      <c r="V54" s="17" t="s">
        <v>239</v>
      </c>
      <c r="W54" s="50"/>
      <c r="X54" s="57"/>
    </row>
    <row r="55" spans="1:24" x14ac:dyDescent="0.25">
      <c r="A55" s="50"/>
      <c r="B55" s="50"/>
      <c r="C55" s="50"/>
      <c r="D55" s="50"/>
      <c r="E55" s="50"/>
      <c r="F55" s="50"/>
      <c r="G55" s="50"/>
      <c r="H55" s="50"/>
      <c r="I55" s="50"/>
      <c r="J55" s="50"/>
      <c r="K55" s="50"/>
      <c r="L55" s="50"/>
      <c r="M55" s="50"/>
      <c r="N55" s="50"/>
      <c r="O55" s="29">
        <f t="shared" si="1"/>
        <v>27</v>
      </c>
      <c r="P55" s="19"/>
      <c r="Q55" s="24" t="s">
        <v>278</v>
      </c>
      <c r="R55" s="24">
        <v>7</v>
      </c>
      <c r="S55" s="17" t="s">
        <v>352</v>
      </c>
      <c r="T55" s="17">
        <v>35</v>
      </c>
      <c r="U55" s="17" t="s">
        <v>237</v>
      </c>
      <c r="V55" s="17" t="s">
        <v>236</v>
      </c>
      <c r="W55" s="50"/>
      <c r="X55" s="57"/>
    </row>
    <row r="56" spans="1:24" x14ac:dyDescent="0.25">
      <c r="A56" s="50"/>
      <c r="B56" s="50"/>
      <c r="C56" s="50"/>
      <c r="D56" s="50"/>
      <c r="E56" s="50"/>
      <c r="F56" s="50"/>
      <c r="G56" s="50"/>
      <c r="H56" s="50"/>
      <c r="I56" s="50"/>
      <c r="J56" s="50"/>
      <c r="K56" s="50"/>
      <c r="L56" s="50"/>
      <c r="M56" s="50"/>
      <c r="N56" s="50"/>
      <c r="O56" s="29">
        <f t="shared" si="1"/>
        <v>27</v>
      </c>
      <c r="P56" s="19"/>
      <c r="Q56" s="24" t="s">
        <v>278</v>
      </c>
      <c r="R56" s="24">
        <v>7</v>
      </c>
      <c r="S56" s="17">
        <v>21</v>
      </c>
      <c r="T56" s="17">
        <v>35</v>
      </c>
      <c r="U56" s="17" t="s">
        <v>231</v>
      </c>
      <c r="V56" s="17" t="s">
        <v>253</v>
      </c>
      <c r="W56" s="50"/>
      <c r="X56" s="57"/>
    </row>
    <row r="57" spans="1:24" x14ac:dyDescent="0.25">
      <c r="A57" s="50"/>
      <c r="B57" s="50"/>
      <c r="C57" s="50"/>
      <c r="D57" s="50"/>
      <c r="E57" s="50"/>
      <c r="F57" s="50"/>
      <c r="G57" s="50"/>
      <c r="H57" s="50"/>
      <c r="I57" s="50"/>
      <c r="J57" s="50"/>
      <c r="K57" s="50"/>
      <c r="L57" s="50"/>
      <c r="M57" s="50"/>
      <c r="N57" s="50"/>
      <c r="O57" s="29">
        <f t="shared" si="1"/>
        <v>28</v>
      </c>
      <c r="P57" s="19"/>
      <c r="Q57" s="24" t="s">
        <v>278</v>
      </c>
      <c r="R57" s="24">
        <v>8</v>
      </c>
      <c r="S57" s="17">
        <v>21</v>
      </c>
      <c r="T57" s="17">
        <v>35</v>
      </c>
      <c r="U57" s="17" t="s">
        <v>237</v>
      </c>
      <c r="V57" s="17" t="s">
        <v>246</v>
      </c>
      <c r="W57" s="50"/>
      <c r="X57" s="57"/>
    </row>
    <row r="58" spans="1:24" x14ac:dyDescent="0.25">
      <c r="A58" s="50"/>
      <c r="B58" s="50"/>
      <c r="C58" s="50"/>
      <c r="D58" s="50"/>
      <c r="E58" s="50"/>
      <c r="F58" s="50"/>
      <c r="G58" s="50"/>
      <c r="H58" s="50"/>
      <c r="I58" s="50"/>
      <c r="J58" s="50"/>
      <c r="K58" s="50"/>
      <c r="L58" s="50"/>
      <c r="M58" s="50"/>
      <c r="N58" s="50"/>
      <c r="O58" s="29">
        <f t="shared" si="1"/>
        <v>28</v>
      </c>
      <c r="P58" s="19"/>
      <c r="Q58" s="24" t="s">
        <v>278</v>
      </c>
      <c r="R58" s="24">
        <v>8</v>
      </c>
      <c r="S58" s="17" t="s">
        <v>351</v>
      </c>
      <c r="T58" s="17">
        <v>35</v>
      </c>
      <c r="U58" s="17" t="s">
        <v>231</v>
      </c>
      <c r="V58" s="17" t="s">
        <v>248</v>
      </c>
      <c r="W58" s="50"/>
      <c r="X58" s="57"/>
    </row>
    <row r="59" spans="1:24" x14ac:dyDescent="0.25">
      <c r="A59" s="50"/>
      <c r="B59" s="50"/>
      <c r="C59" s="50"/>
      <c r="D59" s="50"/>
      <c r="E59" s="50"/>
      <c r="F59" s="50"/>
      <c r="G59" s="50"/>
      <c r="H59" s="50"/>
      <c r="I59" s="50"/>
      <c r="J59" s="50"/>
      <c r="K59" s="50"/>
      <c r="L59" s="50"/>
      <c r="M59" s="50"/>
      <c r="N59" s="50"/>
      <c r="O59" s="29">
        <f t="shared" si="1"/>
        <v>29</v>
      </c>
      <c r="P59" s="19"/>
      <c r="Q59" s="24" t="s">
        <v>278</v>
      </c>
      <c r="R59" s="24">
        <v>7</v>
      </c>
      <c r="S59" s="24">
        <v>22</v>
      </c>
      <c r="T59" s="17">
        <v>35</v>
      </c>
      <c r="U59" s="17" t="s">
        <v>237</v>
      </c>
      <c r="V59" s="17" t="s">
        <v>246</v>
      </c>
      <c r="W59" s="50"/>
      <c r="X59" s="57"/>
    </row>
    <row r="60" spans="1:24" x14ac:dyDescent="0.25">
      <c r="A60" s="50"/>
      <c r="B60" s="50"/>
      <c r="C60" s="50"/>
      <c r="D60" s="50"/>
      <c r="E60" s="50"/>
      <c r="F60" s="50"/>
      <c r="G60" s="50"/>
      <c r="H60" s="50"/>
      <c r="I60" s="50"/>
      <c r="J60" s="50"/>
      <c r="K60" s="50"/>
      <c r="L60" s="50"/>
      <c r="M60" s="50"/>
      <c r="N60" s="50"/>
      <c r="O60" s="29">
        <f t="shared" si="1"/>
        <v>29</v>
      </c>
      <c r="P60" s="19"/>
      <c r="Q60" s="24" t="s">
        <v>278</v>
      </c>
      <c r="R60" s="24">
        <v>8</v>
      </c>
      <c r="S60" s="24">
        <v>22</v>
      </c>
      <c r="T60" s="17">
        <v>35</v>
      </c>
      <c r="U60" s="17" t="s">
        <v>231</v>
      </c>
      <c r="V60" s="17" t="s">
        <v>243</v>
      </c>
      <c r="W60" s="50"/>
      <c r="X60" s="57"/>
    </row>
    <row r="61" spans="1:24" x14ac:dyDescent="0.25">
      <c r="A61" s="50"/>
      <c r="B61" s="50"/>
      <c r="C61" s="50"/>
      <c r="D61" s="50"/>
      <c r="E61" s="50"/>
      <c r="F61" s="50"/>
      <c r="G61" s="50"/>
      <c r="H61" s="50"/>
      <c r="I61" s="50"/>
      <c r="J61" s="50"/>
      <c r="K61" s="50"/>
      <c r="L61" s="50"/>
      <c r="M61" s="50"/>
      <c r="N61" s="50"/>
      <c r="O61" s="29">
        <f t="shared" si="1"/>
        <v>30</v>
      </c>
      <c r="P61" s="19"/>
      <c r="Q61" s="24" t="s">
        <v>278</v>
      </c>
      <c r="R61" s="24" t="s">
        <v>258</v>
      </c>
      <c r="S61" s="24" t="s">
        <v>350</v>
      </c>
      <c r="T61" s="17">
        <v>35</v>
      </c>
      <c r="U61" s="17" t="s">
        <v>237</v>
      </c>
      <c r="V61" s="17" t="s">
        <v>230</v>
      </c>
      <c r="W61" s="50"/>
      <c r="X61" s="57"/>
    </row>
    <row r="62" spans="1:24" x14ac:dyDescent="0.25">
      <c r="A62" s="50"/>
      <c r="B62" s="50"/>
      <c r="C62" s="50"/>
      <c r="D62" s="50"/>
      <c r="E62" s="50"/>
      <c r="F62" s="50"/>
      <c r="G62" s="50"/>
      <c r="H62" s="50"/>
      <c r="I62" s="50"/>
      <c r="J62" s="50"/>
      <c r="K62" s="50"/>
      <c r="L62" s="50"/>
      <c r="M62" s="50"/>
      <c r="N62" s="50"/>
      <c r="O62" s="29">
        <f t="shared" si="1"/>
        <v>30</v>
      </c>
      <c r="P62" s="19"/>
      <c r="Q62" s="24" t="s">
        <v>278</v>
      </c>
      <c r="R62" s="24" t="s">
        <v>258</v>
      </c>
      <c r="S62" s="24" t="s">
        <v>349</v>
      </c>
      <c r="T62" s="17">
        <v>35</v>
      </c>
      <c r="U62" s="17" t="s">
        <v>231</v>
      </c>
      <c r="V62" s="17" t="s">
        <v>239</v>
      </c>
      <c r="W62" s="50"/>
      <c r="X62" s="57"/>
    </row>
    <row r="63" spans="1:24" x14ac:dyDescent="0.25">
      <c r="A63" s="50"/>
      <c r="B63" s="50"/>
      <c r="C63" s="50"/>
      <c r="D63" s="50"/>
      <c r="E63" s="50"/>
      <c r="F63" s="50"/>
      <c r="G63" s="50"/>
      <c r="H63" s="50"/>
      <c r="I63" s="50"/>
      <c r="J63" s="50"/>
      <c r="K63" s="50"/>
      <c r="L63" s="50"/>
      <c r="M63" s="50"/>
      <c r="N63" s="50"/>
      <c r="O63" s="29">
        <f t="shared" si="1"/>
        <v>31</v>
      </c>
      <c r="P63" s="19"/>
      <c r="Q63" s="24" t="s">
        <v>295</v>
      </c>
      <c r="R63" s="24"/>
      <c r="S63" s="24">
        <v>10</v>
      </c>
      <c r="T63" s="17">
        <v>32</v>
      </c>
      <c r="U63" s="17" t="s">
        <v>237</v>
      </c>
      <c r="V63" s="17" t="s">
        <v>230</v>
      </c>
      <c r="W63" s="50"/>
      <c r="X63" s="57"/>
    </row>
    <row r="64" spans="1:24" x14ac:dyDescent="0.25">
      <c r="A64" s="50"/>
      <c r="B64" s="50"/>
      <c r="C64" s="50"/>
      <c r="D64" s="50"/>
      <c r="E64" s="50"/>
      <c r="F64" s="50"/>
      <c r="G64" s="50"/>
      <c r="H64" s="50"/>
      <c r="I64" s="50"/>
      <c r="J64" s="50"/>
      <c r="K64" s="50"/>
      <c r="L64" s="50"/>
      <c r="M64" s="50"/>
      <c r="N64" s="50"/>
      <c r="O64" s="29">
        <f t="shared" si="1"/>
        <v>31</v>
      </c>
      <c r="P64" s="19"/>
      <c r="Q64" s="24" t="s">
        <v>295</v>
      </c>
      <c r="R64" s="24"/>
      <c r="S64" s="24">
        <v>10</v>
      </c>
      <c r="T64" s="17">
        <v>32</v>
      </c>
      <c r="U64" s="17" t="s">
        <v>231</v>
      </c>
      <c r="V64" s="17" t="s">
        <v>230</v>
      </c>
      <c r="W64" s="50"/>
      <c r="X64" s="57"/>
    </row>
    <row r="65" spans="1:24" x14ac:dyDescent="0.25">
      <c r="A65" s="50"/>
      <c r="B65" s="50"/>
      <c r="C65" s="50"/>
      <c r="D65" s="50"/>
      <c r="E65" s="50"/>
      <c r="F65" s="50"/>
      <c r="G65" s="50"/>
      <c r="H65" s="50"/>
      <c r="I65" s="50"/>
      <c r="J65" s="50"/>
      <c r="K65" s="50"/>
      <c r="L65" s="50"/>
      <c r="M65" s="50"/>
      <c r="N65" s="50"/>
      <c r="O65" s="29">
        <f t="shared" si="1"/>
        <v>32</v>
      </c>
      <c r="P65" s="19"/>
      <c r="Q65" s="24" t="s">
        <v>295</v>
      </c>
      <c r="R65" s="24"/>
      <c r="S65" s="24">
        <v>11</v>
      </c>
      <c r="T65" s="17" t="s">
        <v>348</v>
      </c>
      <c r="U65" s="17" t="s">
        <v>237</v>
      </c>
      <c r="V65" s="17" t="s">
        <v>243</v>
      </c>
      <c r="W65" s="50"/>
      <c r="X65" s="57"/>
    </row>
    <row r="66" spans="1:24" x14ac:dyDescent="0.25">
      <c r="A66" s="50"/>
      <c r="B66" s="50"/>
      <c r="C66" s="50"/>
      <c r="D66" s="50"/>
      <c r="E66" s="50"/>
      <c r="F66" s="50"/>
      <c r="G66" s="50"/>
      <c r="H66" s="50"/>
      <c r="I66" s="50"/>
      <c r="J66" s="50"/>
      <c r="K66" s="50"/>
      <c r="L66" s="50"/>
      <c r="M66" s="50"/>
      <c r="N66" s="50"/>
      <c r="O66" s="29">
        <f t="shared" si="1"/>
        <v>32</v>
      </c>
      <c r="P66" s="19"/>
      <c r="Q66" s="24" t="s">
        <v>295</v>
      </c>
      <c r="R66" s="24"/>
      <c r="S66" s="24">
        <v>11</v>
      </c>
      <c r="T66" s="17" t="s">
        <v>348</v>
      </c>
      <c r="U66" s="17" t="s">
        <v>231</v>
      </c>
      <c r="V66" s="17" t="s">
        <v>243</v>
      </c>
      <c r="W66" s="50"/>
      <c r="X66" s="57"/>
    </row>
    <row r="67" spans="1:24" x14ac:dyDescent="0.25">
      <c r="A67" s="50"/>
      <c r="B67" s="50"/>
      <c r="C67" s="50"/>
      <c r="D67" s="50"/>
      <c r="E67" s="50"/>
      <c r="F67" s="50"/>
      <c r="G67" s="50"/>
      <c r="H67" s="50"/>
      <c r="I67" s="50"/>
      <c r="J67" s="50"/>
      <c r="K67" s="50"/>
      <c r="L67" s="50"/>
      <c r="M67" s="50"/>
      <c r="N67" s="50"/>
      <c r="O67" s="29">
        <f t="shared" si="1"/>
        <v>33</v>
      </c>
      <c r="P67" s="19"/>
      <c r="Q67" s="24" t="s">
        <v>295</v>
      </c>
      <c r="R67" s="24"/>
      <c r="S67" s="24">
        <v>12</v>
      </c>
      <c r="T67" s="17" t="s">
        <v>347</v>
      </c>
      <c r="U67" s="17" t="s">
        <v>237</v>
      </c>
      <c r="V67" s="17" t="s">
        <v>246</v>
      </c>
      <c r="W67" s="50"/>
      <c r="X67" s="57"/>
    </row>
    <row r="68" spans="1:24" x14ac:dyDescent="0.25">
      <c r="A68" s="50"/>
      <c r="B68" s="50"/>
      <c r="C68" s="50"/>
      <c r="D68" s="50"/>
      <c r="E68" s="50"/>
      <c r="F68" s="50"/>
      <c r="G68" s="50"/>
      <c r="H68" s="50"/>
      <c r="I68" s="50"/>
      <c r="J68" s="50"/>
      <c r="K68" s="50"/>
      <c r="L68" s="50"/>
      <c r="M68" s="50"/>
      <c r="N68" s="50"/>
      <c r="O68" s="29">
        <f t="shared" si="1"/>
        <v>33</v>
      </c>
      <c r="P68" s="19"/>
      <c r="Q68" s="24" t="s">
        <v>295</v>
      </c>
      <c r="R68" s="24"/>
      <c r="S68" s="24">
        <v>12</v>
      </c>
      <c r="T68" s="17" t="s">
        <v>347</v>
      </c>
      <c r="U68" s="17" t="s">
        <v>231</v>
      </c>
      <c r="V68" s="17" t="s">
        <v>243</v>
      </c>
      <c r="W68" s="50"/>
      <c r="X68" s="57"/>
    </row>
    <row r="69" spans="1:24" x14ac:dyDescent="0.25">
      <c r="A69" s="50"/>
      <c r="B69" s="50"/>
      <c r="C69" s="50"/>
      <c r="D69" s="50"/>
      <c r="E69" s="50"/>
      <c r="F69" s="50"/>
      <c r="G69" s="50"/>
      <c r="H69" s="50"/>
      <c r="I69" s="50"/>
      <c r="J69" s="50"/>
      <c r="K69" s="50"/>
      <c r="L69" s="50"/>
      <c r="M69" s="50"/>
      <c r="N69" s="50"/>
      <c r="O69" s="29">
        <f t="shared" ref="O69:O82" si="2">+O67+1</f>
        <v>34</v>
      </c>
      <c r="P69" s="19"/>
      <c r="Q69" s="24" t="s">
        <v>295</v>
      </c>
      <c r="R69" s="24"/>
      <c r="S69" s="24" t="s">
        <v>346</v>
      </c>
      <c r="T69" s="17">
        <v>33</v>
      </c>
      <c r="U69" s="17" t="s">
        <v>237</v>
      </c>
      <c r="V69" s="17" t="s">
        <v>230</v>
      </c>
      <c r="W69" s="50"/>
      <c r="X69" s="60"/>
    </row>
    <row r="70" spans="1:24" x14ac:dyDescent="0.25">
      <c r="A70" s="50"/>
      <c r="B70" s="50"/>
      <c r="C70" s="50"/>
      <c r="D70" s="50"/>
      <c r="E70" s="50"/>
      <c r="F70" s="50"/>
      <c r="G70" s="50"/>
      <c r="H70" s="50"/>
      <c r="I70" s="50"/>
      <c r="J70" s="50"/>
      <c r="K70" s="50"/>
      <c r="L70" s="50"/>
      <c r="M70" s="50"/>
      <c r="N70" s="50"/>
      <c r="O70" s="29">
        <f t="shared" si="2"/>
        <v>34</v>
      </c>
      <c r="P70" s="19"/>
      <c r="Q70" s="24" t="s">
        <v>295</v>
      </c>
      <c r="R70" s="24"/>
      <c r="S70" s="24" t="s">
        <v>346</v>
      </c>
      <c r="T70" s="17">
        <v>33</v>
      </c>
      <c r="U70" s="17" t="s">
        <v>231</v>
      </c>
      <c r="V70" s="17" t="s">
        <v>239</v>
      </c>
      <c r="W70" s="50"/>
      <c r="X70" s="60"/>
    </row>
    <row r="71" spans="1:24" x14ac:dyDescent="0.25">
      <c r="A71" s="50"/>
      <c r="B71" s="50"/>
      <c r="C71" s="50"/>
      <c r="D71" s="50"/>
      <c r="E71" s="50"/>
      <c r="F71" s="50"/>
      <c r="G71" s="50"/>
      <c r="H71" s="50"/>
      <c r="I71" s="50"/>
      <c r="J71" s="50"/>
      <c r="K71" s="50"/>
      <c r="L71" s="50"/>
      <c r="M71" s="50"/>
      <c r="N71" s="50"/>
      <c r="O71" s="29">
        <f t="shared" si="2"/>
        <v>35</v>
      </c>
      <c r="P71" s="19"/>
      <c r="Q71" s="17" t="s">
        <v>265</v>
      </c>
      <c r="R71" s="17">
        <v>1</v>
      </c>
      <c r="S71" s="17" t="s">
        <v>264</v>
      </c>
      <c r="T71" s="17">
        <v>36</v>
      </c>
      <c r="U71" s="17" t="s">
        <v>237</v>
      </c>
      <c r="V71" s="17" t="s">
        <v>236</v>
      </c>
      <c r="W71" s="50"/>
      <c r="X71" s="60"/>
    </row>
    <row r="72" spans="1:24" x14ac:dyDescent="0.25">
      <c r="A72" s="50"/>
      <c r="B72" s="50"/>
      <c r="C72" s="50"/>
      <c r="D72" s="50"/>
      <c r="E72" s="50"/>
      <c r="F72" s="50"/>
      <c r="G72" s="50"/>
      <c r="H72" s="50"/>
      <c r="I72" s="50"/>
      <c r="J72" s="50"/>
      <c r="K72" s="50"/>
      <c r="L72" s="50"/>
      <c r="M72" s="50"/>
      <c r="N72" s="50"/>
      <c r="O72" s="29">
        <f t="shared" si="2"/>
        <v>35</v>
      </c>
      <c r="P72" s="19"/>
      <c r="Q72" s="17" t="s">
        <v>265</v>
      </c>
      <c r="R72" s="17">
        <v>1</v>
      </c>
      <c r="S72" s="17" t="s">
        <v>264</v>
      </c>
      <c r="T72" s="17">
        <v>37</v>
      </c>
      <c r="U72" s="17" t="s">
        <v>231</v>
      </c>
      <c r="V72" s="17" t="s">
        <v>253</v>
      </c>
      <c r="W72" s="50"/>
      <c r="X72" s="60"/>
    </row>
    <row r="73" spans="1:24" x14ac:dyDescent="0.25">
      <c r="A73" s="50"/>
      <c r="B73" s="50"/>
      <c r="C73" s="50"/>
      <c r="D73" s="50"/>
      <c r="E73" s="50"/>
      <c r="F73" s="50"/>
      <c r="G73" s="50"/>
      <c r="H73" s="50"/>
      <c r="I73" s="50"/>
      <c r="J73" s="50"/>
      <c r="K73" s="50"/>
      <c r="L73" s="50"/>
      <c r="M73" s="50"/>
      <c r="N73" s="50"/>
      <c r="O73" s="29">
        <f t="shared" si="2"/>
        <v>36</v>
      </c>
      <c r="P73" s="19"/>
      <c r="Q73" s="17" t="s">
        <v>265</v>
      </c>
      <c r="R73" s="24">
        <v>2</v>
      </c>
      <c r="S73" s="17" t="s">
        <v>264</v>
      </c>
      <c r="T73" s="17" t="s">
        <v>343</v>
      </c>
      <c r="U73" s="17" t="s">
        <v>237</v>
      </c>
      <c r="V73" s="17" t="s">
        <v>246</v>
      </c>
      <c r="W73" s="50"/>
      <c r="X73" s="60"/>
    </row>
    <row r="74" spans="1:24" x14ac:dyDescent="0.25">
      <c r="A74" s="50"/>
      <c r="B74" s="50"/>
      <c r="C74" s="50"/>
      <c r="D74" s="50"/>
      <c r="E74" s="50"/>
      <c r="F74" s="50"/>
      <c r="G74" s="50"/>
      <c r="H74" s="50"/>
      <c r="I74" s="50"/>
      <c r="J74" s="50"/>
      <c r="K74" s="50"/>
      <c r="L74" s="50"/>
      <c r="M74" s="50"/>
      <c r="N74" s="50"/>
      <c r="O74" s="29">
        <f t="shared" si="2"/>
        <v>36</v>
      </c>
      <c r="P74" s="19"/>
      <c r="Q74" s="17" t="s">
        <v>265</v>
      </c>
      <c r="R74" s="17">
        <v>3</v>
      </c>
      <c r="S74" s="17" t="s">
        <v>264</v>
      </c>
      <c r="T74" s="17" t="s">
        <v>343</v>
      </c>
      <c r="U74" s="17" t="s">
        <v>231</v>
      </c>
      <c r="V74" s="17" t="s">
        <v>248</v>
      </c>
      <c r="W74" s="50"/>
      <c r="X74" s="60"/>
    </row>
    <row r="75" spans="1:24" x14ac:dyDescent="0.25">
      <c r="A75" s="50"/>
      <c r="B75" s="50"/>
      <c r="C75" s="50"/>
      <c r="D75" s="50"/>
      <c r="E75" s="50"/>
      <c r="F75" s="50"/>
      <c r="G75" s="50"/>
      <c r="H75" s="50"/>
      <c r="I75" s="50"/>
      <c r="J75" s="50"/>
      <c r="K75" s="50"/>
      <c r="L75" s="50"/>
      <c r="M75" s="50"/>
      <c r="N75" s="50"/>
      <c r="O75" s="29">
        <f t="shared" si="2"/>
        <v>37</v>
      </c>
      <c r="P75" s="19"/>
      <c r="Q75" s="17" t="s">
        <v>265</v>
      </c>
      <c r="R75" s="17" t="s">
        <v>289</v>
      </c>
      <c r="S75" s="17" t="s">
        <v>233</v>
      </c>
      <c r="T75" s="17" t="s">
        <v>343</v>
      </c>
      <c r="U75" s="17" t="s">
        <v>237</v>
      </c>
      <c r="V75" s="17" t="s">
        <v>246</v>
      </c>
      <c r="W75" s="50"/>
      <c r="X75" s="60"/>
    </row>
    <row r="76" spans="1:24" x14ac:dyDescent="0.25">
      <c r="A76" s="50"/>
      <c r="B76" s="50"/>
      <c r="C76" s="50"/>
      <c r="D76" s="50"/>
      <c r="E76" s="50"/>
      <c r="F76" s="50"/>
      <c r="G76" s="50"/>
      <c r="H76" s="50"/>
      <c r="I76" s="50"/>
      <c r="J76" s="50"/>
      <c r="K76" s="50"/>
      <c r="L76" s="50"/>
      <c r="M76" s="50"/>
      <c r="N76" s="50"/>
      <c r="O76" s="29">
        <f t="shared" si="2"/>
        <v>37</v>
      </c>
      <c r="P76" s="19"/>
      <c r="Q76" s="17" t="s">
        <v>265</v>
      </c>
      <c r="R76" s="17" t="s">
        <v>289</v>
      </c>
      <c r="S76" s="17" t="s">
        <v>345</v>
      </c>
      <c r="T76" s="17" t="s">
        <v>343</v>
      </c>
      <c r="U76" s="17" t="s">
        <v>231</v>
      </c>
      <c r="V76" s="17" t="s">
        <v>243</v>
      </c>
      <c r="W76" s="50"/>
      <c r="X76" s="60"/>
    </row>
    <row r="77" spans="1:24" x14ac:dyDescent="0.25">
      <c r="A77" s="50"/>
      <c r="B77" s="50"/>
      <c r="C77" s="50"/>
      <c r="D77" s="50"/>
      <c r="E77" s="50"/>
      <c r="F77" s="50"/>
      <c r="G77" s="50"/>
      <c r="H77" s="50"/>
      <c r="I77" s="50"/>
      <c r="J77" s="50"/>
      <c r="K77" s="50"/>
      <c r="L77" s="50"/>
      <c r="M77" s="50"/>
      <c r="N77" s="50"/>
      <c r="O77" s="29">
        <f t="shared" si="2"/>
        <v>38</v>
      </c>
      <c r="P77" s="29"/>
      <c r="Q77" s="17" t="s">
        <v>265</v>
      </c>
      <c r="R77" s="17">
        <v>4</v>
      </c>
      <c r="S77" s="17" t="s">
        <v>263</v>
      </c>
      <c r="T77" s="17">
        <v>36</v>
      </c>
      <c r="U77" s="17" t="s">
        <v>237</v>
      </c>
      <c r="V77" s="17" t="s">
        <v>230</v>
      </c>
      <c r="W77" s="50"/>
      <c r="X77" s="60"/>
    </row>
    <row r="78" spans="1:24" x14ac:dyDescent="0.25">
      <c r="A78" s="50"/>
      <c r="B78" s="50"/>
      <c r="C78" s="50"/>
      <c r="D78" s="50"/>
      <c r="E78" s="50"/>
      <c r="F78" s="50"/>
      <c r="G78" s="50"/>
      <c r="H78" s="50"/>
      <c r="I78" s="50"/>
      <c r="J78" s="50"/>
      <c r="K78" s="50"/>
      <c r="L78" s="50"/>
      <c r="M78" s="50"/>
      <c r="N78" s="50"/>
      <c r="O78" s="29">
        <f t="shared" si="2"/>
        <v>38</v>
      </c>
      <c r="P78" s="29"/>
      <c r="Q78" s="17" t="s">
        <v>265</v>
      </c>
      <c r="R78" s="17">
        <v>4</v>
      </c>
      <c r="S78" s="17">
        <v>6</v>
      </c>
      <c r="T78" s="17" t="s">
        <v>344</v>
      </c>
      <c r="U78" s="17" t="s">
        <v>231</v>
      </c>
      <c r="V78" s="17" t="s">
        <v>239</v>
      </c>
      <c r="W78" s="50"/>
      <c r="X78" s="60"/>
    </row>
    <row r="79" spans="1:24" x14ac:dyDescent="0.25">
      <c r="A79" s="50"/>
      <c r="B79" s="50"/>
      <c r="C79" s="50"/>
      <c r="D79" s="50"/>
      <c r="E79" s="50"/>
      <c r="F79" s="50"/>
      <c r="G79" s="50"/>
      <c r="H79" s="50"/>
      <c r="I79" s="50"/>
      <c r="J79" s="50"/>
      <c r="K79" s="50"/>
      <c r="L79" s="50"/>
      <c r="M79" s="50"/>
      <c r="N79" s="50"/>
      <c r="O79" s="29">
        <f t="shared" si="2"/>
        <v>39</v>
      </c>
      <c r="P79" s="29"/>
      <c r="Q79" s="17" t="s">
        <v>265</v>
      </c>
      <c r="R79" s="17">
        <v>5</v>
      </c>
      <c r="S79" s="24" t="s">
        <v>263</v>
      </c>
      <c r="T79" s="17" t="s">
        <v>343</v>
      </c>
      <c r="U79" s="17" t="s">
        <v>237</v>
      </c>
      <c r="V79" s="17" t="s">
        <v>236</v>
      </c>
      <c r="W79" s="50"/>
      <c r="X79" s="60"/>
    </row>
    <row r="80" spans="1:24" x14ac:dyDescent="0.25">
      <c r="A80" s="50"/>
      <c r="B80" s="50"/>
      <c r="C80" s="50"/>
      <c r="D80" s="50"/>
      <c r="E80" s="50"/>
      <c r="F80" s="50"/>
      <c r="G80" s="50"/>
      <c r="H80" s="50"/>
      <c r="I80" s="50"/>
      <c r="J80" s="50"/>
      <c r="K80" s="50"/>
      <c r="L80" s="50"/>
      <c r="M80" s="50"/>
      <c r="N80" s="50"/>
      <c r="O80" s="29">
        <f t="shared" si="2"/>
        <v>39</v>
      </c>
      <c r="P80" s="29"/>
      <c r="Q80" s="17" t="s">
        <v>265</v>
      </c>
      <c r="R80" s="17">
        <v>6</v>
      </c>
      <c r="S80" s="28" t="s">
        <v>263</v>
      </c>
      <c r="T80" s="17" t="s">
        <v>343</v>
      </c>
      <c r="U80" s="17" t="s">
        <v>231</v>
      </c>
      <c r="V80" s="17" t="s">
        <v>253</v>
      </c>
      <c r="W80" s="50"/>
      <c r="X80" s="60"/>
    </row>
    <row r="81" spans="1:24" x14ac:dyDescent="0.25">
      <c r="A81" s="50"/>
      <c r="B81" s="50"/>
      <c r="C81" s="50"/>
      <c r="D81" s="50"/>
      <c r="E81" s="50"/>
      <c r="F81" s="50"/>
      <c r="G81" s="50"/>
      <c r="H81" s="50"/>
      <c r="I81" s="50"/>
      <c r="J81" s="50"/>
      <c r="K81" s="50"/>
      <c r="L81" s="50"/>
      <c r="M81" s="50"/>
      <c r="N81" s="50"/>
      <c r="O81" s="29">
        <f t="shared" si="2"/>
        <v>40</v>
      </c>
      <c r="P81" s="29"/>
      <c r="Q81" s="17" t="s">
        <v>265</v>
      </c>
      <c r="R81" s="17" t="s">
        <v>259</v>
      </c>
      <c r="S81" s="24" t="s">
        <v>260</v>
      </c>
      <c r="T81" s="17" t="s">
        <v>342</v>
      </c>
      <c r="U81" s="17" t="s">
        <v>237</v>
      </c>
      <c r="V81" s="17" t="s">
        <v>246</v>
      </c>
      <c r="W81" s="50"/>
      <c r="X81" s="60"/>
    </row>
    <row r="82" spans="1:24" x14ac:dyDescent="0.25">
      <c r="A82" s="50"/>
      <c r="B82" s="50"/>
      <c r="C82" s="50"/>
      <c r="D82" s="50"/>
      <c r="E82" s="50"/>
      <c r="F82" s="50"/>
      <c r="G82" s="50"/>
      <c r="H82" s="50"/>
      <c r="I82" s="50"/>
      <c r="J82" s="50"/>
      <c r="K82" s="50"/>
      <c r="L82" s="50"/>
      <c r="M82" s="50"/>
      <c r="N82" s="50"/>
      <c r="O82" s="29">
        <f t="shared" si="2"/>
        <v>40</v>
      </c>
      <c r="P82" s="29"/>
      <c r="Q82" s="17" t="s">
        <v>265</v>
      </c>
      <c r="R82" s="17" t="s">
        <v>259</v>
      </c>
      <c r="S82" s="24" t="s">
        <v>260</v>
      </c>
      <c r="T82" s="17" t="s">
        <v>341</v>
      </c>
      <c r="U82" s="17" t="s">
        <v>231</v>
      </c>
      <c r="V82" s="17" t="s">
        <v>248</v>
      </c>
      <c r="W82" s="50"/>
      <c r="X82" s="60"/>
    </row>
    <row r="83" spans="1:24" x14ac:dyDescent="0.25">
      <c r="A83" s="50"/>
      <c r="B83" s="50"/>
      <c r="C83" s="50"/>
      <c r="D83" s="50"/>
      <c r="E83" s="50"/>
      <c r="F83" s="50"/>
      <c r="G83" s="50"/>
      <c r="H83" s="50"/>
      <c r="I83" s="50"/>
      <c r="J83" s="50"/>
      <c r="K83" s="50"/>
      <c r="L83" s="50"/>
      <c r="M83" s="50"/>
      <c r="N83" s="50"/>
      <c r="O83" s="29"/>
      <c r="P83" s="29"/>
      <c r="Q83" s="17"/>
      <c r="R83" s="24"/>
      <c r="S83" s="24"/>
      <c r="T83" s="24"/>
      <c r="U83" s="29"/>
      <c r="V83" s="24"/>
      <c r="W83" s="50"/>
      <c r="X83" s="60"/>
    </row>
    <row r="84" spans="1:24" x14ac:dyDescent="0.25">
      <c r="A84" s="50"/>
      <c r="B84" s="50"/>
      <c r="C84" s="50"/>
      <c r="D84" s="50"/>
      <c r="E84" s="50"/>
      <c r="F84" s="50"/>
      <c r="G84" s="50"/>
      <c r="H84" s="50"/>
      <c r="I84" s="50"/>
      <c r="J84" s="50"/>
      <c r="K84" s="50"/>
      <c r="L84" s="50"/>
      <c r="M84" s="50"/>
      <c r="N84" s="50"/>
      <c r="O84" s="50"/>
      <c r="P84" s="50"/>
      <c r="Q84" s="60"/>
      <c r="R84" s="60"/>
      <c r="S84" s="50"/>
      <c r="T84" s="60"/>
      <c r="U84" s="50"/>
      <c r="V84" s="60"/>
      <c r="W84" s="50"/>
      <c r="X84" s="50"/>
    </row>
    <row r="85" spans="1:24" x14ac:dyDescent="0.25">
      <c r="A85" s="50"/>
      <c r="B85" s="50"/>
      <c r="C85" s="50"/>
      <c r="D85" s="50"/>
      <c r="E85" s="50"/>
      <c r="F85" s="50"/>
      <c r="G85" s="50"/>
      <c r="H85" s="50"/>
      <c r="I85" s="50"/>
      <c r="J85" s="50"/>
      <c r="K85" s="50"/>
      <c r="L85" s="50"/>
      <c r="M85" s="50"/>
      <c r="N85" s="50"/>
      <c r="O85" s="50"/>
      <c r="P85" s="50"/>
      <c r="Q85" s="60"/>
      <c r="R85" s="60"/>
      <c r="S85" s="50"/>
      <c r="T85" s="60"/>
      <c r="U85" s="50"/>
      <c r="V85" s="60"/>
      <c r="W85" s="50"/>
      <c r="X85" s="50"/>
    </row>
    <row r="86" spans="1:24" x14ac:dyDescent="0.25">
      <c r="A86" s="50"/>
      <c r="B86" s="50"/>
      <c r="C86" s="50"/>
      <c r="D86" s="50"/>
      <c r="E86" s="50"/>
      <c r="F86" s="50"/>
      <c r="G86" s="50"/>
      <c r="H86" s="50"/>
      <c r="I86" s="50"/>
      <c r="J86" s="50"/>
      <c r="K86" s="50"/>
      <c r="L86" s="50"/>
      <c r="M86" s="50"/>
      <c r="N86" s="50"/>
      <c r="O86" s="50"/>
      <c r="P86" s="50"/>
      <c r="Q86" s="60"/>
      <c r="R86" s="60"/>
      <c r="S86" s="50"/>
      <c r="T86" s="60"/>
      <c r="U86" s="50"/>
      <c r="V86" s="60"/>
      <c r="W86" s="50"/>
      <c r="X86" s="50"/>
    </row>
    <row r="87" spans="1:24" x14ac:dyDescent="0.25">
      <c r="A87" s="50"/>
      <c r="B87" s="50"/>
      <c r="C87" s="50"/>
      <c r="D87" s="50"/>
      <c r="E87" s="50"/>
      <c r="F87" s="50"/>
      <c r="G87" s="50"/>
      <c r="H87" s="50"/>
      <c r="I87" s="50"/>
      <c r="J87" s="50"/>
      <c r="K87" s="50"/>
      <c r="L87" s="50"/>
      <c r="M87" s="50"/>
      <c r="N87" s="50"/>
      <c r="O87" s="50"/>
      <c r="P87" s="50"/>
      <c r="Q87" s="60"/>
      <c r="R87" s="60"/>
      <c r="S87" s="50"/>
      <c r="T87" s="60"/>
      <c r="U87" s="50"/>
      <c r="V87" s="60"/>
      <c r="W87" s="50"/>
      <c r="X87" s="5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E9C2-A821-4E17-8141-9B07A86625AF}">
  <dimension ref="B1:Y85"/>
  <sheetViews>
    <sheetView zoomScale="101" zoomScaleNormal="101" workbookViewId="0">
      <selection activeCell="E52" sqref="E52"/>
    </sheetView>
  </sheetViews>
  <sheetFormatPr defaultColWidth="9" defaultRowHeight="15" x14ac:dyDescent="0.25"/>
  <cols>
    <col min="1" max="1" width="9" style="1"/>
    <col min="2" max="2" width="21.625" style="1" customWidth="1"/>
    <col min="3" max="3" width="10.625" style="1" customWidth="1"/>
    <col min="4" max="13" width="9" style="1"/>
    <col min="14" max="14" width="18.625" style="1" customWidth="1"/>
    <col min="15" max="20" width="9" style="1"/>
    <col min="21" max="21" width="8.5" style="1" customWidth="1"/>
    <col min="22" max="22" width="11" style="1" customWidth="1"/>
    <col min="23" max="16384" width="9" style="1"/>
  </cols>
  <sheetData>
    <row r="1" spans="2:25" ht="46.5" x14ac:dyDescent="0.7">
      <c r="B1" s="12" t="s">
        <v>460</v>
      </c>
      <c r="D1" s="11" t="s">
        <v>459</v>
      </c>
      <c r="O1" s="10" t="s">
        <v>338</v>
      </c>
      <c r="P1" s="4"/>
      <c r="Q1" s="13"/>
      <c r="R1" s="5"/>
      <c r="S1" s="4"/>
      <c r="T1" s="5"/>
      <c r="U1" s="4"/>
      <c r="V1" s="5"/>
    </row>
    <row r="2" spans="2:25" x14ac:dyDescent="0.25">
      <c r="B2" s="50"/>
      <c r="C2" s="50"/>
      <c r="D2" s="50"/>
      <c r="E2" s="50"/>
      <c r="F2" s="50"/>
      <c r="G2" s="50"/>
      <c r="H2" s="50"/>
      <c r="I2" s="50"/>
      <c r="J2" s="50"/>
      <c r="K2" s="50"/>
      <c r="L2" s="50"/>
      <c r="M2" s="50"/>
      <c r="N2" s="50"/>
      <c r="O2" s="56"/>
      <c r="P2" s="57"/>
      <c r="Q2" s="57"/>
      <c r="R2" s="57"/>
      <c r="S2" s="38"/>
      <c r="T2" s="38"/>
      <c r="U2" s="38"/>
      <c r="V2" s="38"/>
      <c r="W2" s="50"/>
      <c r="X2" s="50"/>
      <c r="Y2" s="50"/>
    </row>
    <row r="3" spans="2:25" x14ac:dyDescent="0.25">
      <c r="B3" s="54" t="s">
        <v>337</v>
      </c>
      <c r="C3" s="50"/>
      <c r="D3" s="54" t="s">
        <v>336</v>
      </c>
      <c r="E3" s="50"/>
      <c r="F3" s="50"/>
      <c r="G3" s="50"/>
      <c r="H3" s="50"/>
      <c r="I3" s="54" t="s">
        <v>319</v>
      </c>
      <c r="J3" s="50"/>
      <c r="K3" s="50"/>
      <c r="L3" s="50"/>
      <c r="M3" s="50"/>
      <c r="N3" s="50"/>
      <c r="O3" s="8" t="s">
        <v>335</v>
      </c>
      <c r="P3" s="17" t="s">
        <v>334</v>
      </c>
      <c r="Q3" s="17" t="s">
        <v>434</v>
      </c>
      <c r="R3" s="17" t="s">
        <v>312</v>
      </c>
      <c r="S3" s="8" t="s">
        <v>0</v>
      </c>
      <c r="T3" s="8" t="s">
        <v>48</v>
      </c>
      <c r="U3" s="8" t="s">
        <v>91</v>
      </c>
      <c r="V3" s="8" t="s">
        <v>293</v>
      </c>
      <c r="W3" s="50"/>
      <c r="X3" s="50"/>
      <c r="Y3" s="50"/>
    </row>
    <row r="4" spans="2:25" x14ac:dyDescent="0.25">
      <c r="B4" s="50" t="s">
        <v>433</v>
      </c>
      <c r="C4" s="50"/>
      <c r="D4" s="50" t="s">
        <v>432</v>
      </c>
      <c r="E4" s="50"/>
      <c r="F4" s="50"/>
      <c r="G4" s="50"/>
      <c r="H4" s="50"/>
      <c r="I4" s="50" t="s">
        <v>431</v>
      </c>
      <c r="J4" s="50"/>
      <c r="K4" s="50"/>
      <c r="L4" s="50"/>
      <c r="M4" s="50"/>
      <c r="N4" s="50"/>
      <c r="O4" s="29">
        <v>1</v>
      </c>
      <c r="P4" s="19"/>
      <c r="Q4" s="17" t="s">
        <v>229</v>
      </c>
      <c r="R4" s="17">
        <v>1</v>
      </c>
      <c r="S4" s="17" t="s">
        <v>264</v>
      </c>
      <c r="T4" s="17">
        <v>25</v>
      </c>
      <c r="U4" s="17" t="s">
        <v>237</v>
      </c>
      <c r="V4" s="17" t="s">
        <v>246</v>
      </c>
      <c r="W4" s="50"/>
      <c r="X4" s="50"/>
      <c r="Y4" s="50"/>
    </row>
    <row r="5" spans="2:25" x14ac:dyDescent="0.25">
      <c r="B5" s="50" t="s">
        <v>430</v>
      </c>
      <c r="C5" s="50"/>
      <c r="D5" s="50" t="s">
        <v>429</v>
      </c>
      <c r="E5" s="50"/>
      <c r="F5" s="50"/>
      <c r="G5" s="50"/>
      <c r="H5" s="50"/>
      <c r="I5" s="50" t="s">
        <v>428</v>
      </c>
      <c r="J5" s="50"/>
      <c r="K5" s="50"/>
      <c r="L5" s="50"/>
      <c r="M5" s="50"/>
      <c r="N5" s="50"/>
      <c r="O5" s="29">
        <v>1</v>
      </c>
      <c r="P5" s="19"/>
      <c r="Q5" s="17" t="s">
        <v>229</v>
      </c>
      <c r="R5" s="17">
        <v>1</v>
      </c>
      <c r="S5" s="17" t="s">
        <v>264</v>
      </c>
      <c r="T5" s="17">
        <v>25</v>
      </c>
      <c r="U5" s="17" t="s">
        <v>231</v>
      </c>
      <c r="V5" s="17" t="s">
        <v>248</v>
      </c>
      <c r="W5" s="50"/>
      <c r="X5" s="50"/>
      <c r="Y5" s="50"/>
    </row>
    <row r="6" spans="2:25" x14ac:dyDescent="0.25">
      <c r="B6" s="50" t="s">
        <v>427</v>
      </c>
      <c r="C6" s="50"/>
      <c r="D6" s="50" t="s">
        <v>426</v>
      </c>
      <c r="E6" s="50"/>
      <c r="F6" s="50"/>
      <c r="G6" s="50"/>
      <c r="H6" s="50"/>
      <c r="I6" s="50" t="s">
        <v>425</v>
      </c>
      <c r="J6" s="50"/>
      <c r="K6" s="50"/>
      <c r="L6" s="50"/>
      <c r="M6" s="50"/>
      <c r="N6" s="50"/>
      <c r="O6" s="29">
        <f t="shared" ref="O6:O37" si="0">+O4+1</f>
        <v>2</v>
      </c>
      <c r="P6" s="19"/>
      <c r="Q6" s="17" t="s">
        <v>229</v>
      </c>
      <c r="R6" s="17">
        <v>2</v>
      </c>
      <c r="S6" s="17" t="s">
        <v>266</v>
      </c>
      <c r="T6" s="17">
        <v>26</v>
      </c>
      <c r="U6" s="17" t="s">
        <v>237</v>
      </c>
      <c r="V6" s="17" t="s">
        <v>246</v>
      </c>
      <c r="W6" s="50"/>
      <c r="X6" s="50"/>
      <c r="Y6" s="50"/>
    </row>
    <row r="7" spans="2:25" x14ac:dyDescent="0.25">
      <c r="B7" s="50" t="s">
        <v>424</v>
      </c>
      <c r="C7" s="50"/>
      <c r="D7" s="50" t="s">
        <v>423</v>
      </c>
      <c r="E7" s="50"/>
      <c r="F7" s="50"/>
      <c r="G7" s="50"/>
      <c r="H7" s="50"/>
      <c r="I7" s="50" t="s">
        <v>422</v>
      </c>
      <c r="J7" s="50"/>
      <c r="K7" s="50"/>
      <c r="L7" s="50"/>
      <c r="M7" s="50"/>
      <c r="N7" s="50"/>
      <c r="O7" s="29">
        <f t="shared" si="0"/>
        <v>2</v>
      </c>
      <c r="P7" s="19"/>
      <c r="Q7" s="17" t="s">
        <v>229</v>
      </c>
      <c r="R7" s="57">
        <v>2</v>
      </c>
      <c r="S7" s="17" t="s">
        <v>289</v>
      </c>
      <c r="T7" s="17">
        <v>27</v>
      </c>
      <c r="U7" s="17" t="s">
        <v>231</v>
      </c>
      <c r="V7" s="17" t="s">
        <v>243</v>
      </c>
      <c r="W7" s="50"/>
      <c r="X7" s="50"/>
      <c r="Y7" s="50"/>
    </row>
    <row r="8" spans="2:25" x14ac:dyDescent="0.25">
      <c r="B8" s="50"/>
      <c r="C8" s="50"/>
      <c r="D8" s="50" t="s">
        <v>421</v>
      </c>
      <c r="E8" s="50"/>
      <c r="F8" s="50"/>
      <c r="G8" s="50"/>
      <c r="H8" s="50"/>
      <c r="I8" s="50" t="s">
        <v>420</v>
      </c>
      <c r="J8" s="50"/>
      <c r="K8" s="50"/>
      <c r="L8" s="50"/>
      <c r="M8" s="50"/>
      <c r="N8" s="50"/>
      <c r="O8" s="29">
        <f t="shared" si="0"/>
        <v>3</v>
      </c>
      <c r="P8" s="19"/>
      <c r="Q8" s="17" t="s">
        <v>229</v>
      </c>
      <c r="R8" s="17">
        <v>3</v>
      </c>
      <c r="S8" s="17" t="s">
        <v>266</v>
      </c>
      <c r="T8" s="17" t="s">
        <v>419</v>
      </c>
      <c r="U8" s="17" t="s">
        <v>237</v>
      </c>
      <c r="V8" s="17" t="s">
        <v>230</v>
      </c>
      <c r="W8" s="50"/>
      <c r="X8" s="50"/>
      <c r="Y8" s="50"/>
    </row>
    <row r="9" spans="2:25" x14ac:dyDescent="0.25">
      <c r="B9" s="54" t="s">
        <v>312</v>
      </c>
      <c r="C9" s="50"/>
      <c r="D9" s="50" t="s">
        <v>418</v>
      </c>
      <c r="E9" s="50"/>
      <c r="F9" s="50"/>
      <c r="G9" s="50"/>
      <c r="H9" s="50"/>
      <c r="I9" s="50" t="s">
        <v>417</v>
      </c>
      <c r="J9" s="50"/>
      <c r="K9" s="50"/>
      <c r="L9" s="50"/>
      <c r="M9" s="50"/>
      <c r="N9" s="50"/>
      <c r="O9" s="29">
        <f t="shared" si="0"/>
        <v>3</v>
      </c>
      <c r="P9" s="19"/>
      <c r="Q9" s="17" t="s">
        <v>229</v>
      </c>
      <c r="R9" s="17">
        <v>3</v>
      </c>
      <c r="S9" s="17" t="s">
        <v>289</v>
      </c>
      <c r="T9" s="17" t="s">
        <v>416</v>
      </c>
      <c r="U9" s="17" t="s">
        <v>231</v>
      </c>
      <c r="V9" s="17" t="s">
        <v>246</v>
      </c>
      <c r="W9" s="50"/>
      <c r="X9" s="50"/>
      <c r="Y9" s="50"/>
    </row>
    <row r="10" spans="2:25" x14ac:dyDescent="0.25">
      <c r="B10" s="50" t="s">
        <v>310</v>
      </c>
      <c r="C10" s="50"/>
      <c r="D10" s="50" t="s">
        <v>415</v>
      </c>
      <c r="E10" s="50"/>
      <c r="F10" s="50"/>
      <c r="G10" s="50"/>
      <c r="H10" s="50"/>
      <c r="I10" s="50" t="s">
        <v>414</v>
      </c>
      <c r="J10" s="50"/>
      <c r="K10" s="50"/>
      <c r="L10" s="50"/>
      <c r="M10" s="50"/>
      <c r="N10" s="50"/>
      <c r="O10" s="29">
        <f t="shared" si="0"/>
        <v>4</v>
      </c>
      <c r="P10" s="19"/>
      <c r="Q10" s="17" t="s">
        <v>229</v>
      </c>
      <c r="R10" s="24" t="s">
        <v>233</v>
      </c>
      <c r="S10" s="17" t="s">
        <v>264</v>
      </c>
      <c r="T10" s="17" t="s">
        <v>412</v>
      </c>
      <c r="U10" s="17" t="s">
        <v>237</v>
      </c>
      <c r="V10" s="17" t="s">
        <v>243</v>
      </c>
      <c r="W10" s="50"/>
      <c r="X10" s="50"/>
      <c r="Y10" s="50"/>
    </row>
    <row r="11" spans="2:25" x14ac:dyDescent="0.25">
      <c r="B11" s="50" t="s">
        <v>308</v>
      </c>
      <c r="C11" s="50"/>
      <c r="D11" s="50" t="s">
        <v>413</v>
      </c>
      <c r="E11" s="50"/>
      <c r="F11" s="50"/>
      <c r="G11" s="50"/>
      <c r="H11" s="50"/>
      <c r="I11" s="50"/>
      <c r="J11" s="50"/>
      <c r="K11" s="50"/>
      <c r="L11" s="50"/>
      <c r="M11" s="50"/>
      <c r="N11" s="50"/>
      <c r="O11" s="29">
        <f t="shared" si="0"/>
        <v>4</v>
      </c>
      <c r="P11" s="19"/>
      <c r="Q11" s="17" t="s">
        <v>229</v>
      </c>
      <c r="R11" s="24" t="s">
        <v>233</v>
      </c>
      <c r="S11" s="17" t="s">
        <v>264</v>
      </c>
      <c r="T11" s="17" t="s">
        <v>412</v>
      </c>
      <c r="U11" s="17" t="s">
        <v>231</v>
      </c>
      <c r="V11" s="17" t="s">
        <v>243</v>
      </c>
      <c r="W11" s="50"/>
      <c r="X11" s="50"/>
      <c r="Y11" s="50"/>
    </row>
    <row r="12" spans="2:25" x14ac:dyDescent="0.25">
      <c r="B12" s="50" t="s">
        <v>305</v>
      </c>
      <c r="C12" s="50"/>
      <c r="D12" s="50" t="s">
        <v>411</v>
      </c>
      <c r="E12" s="50"/>
      <c r="F12" s="50"/>
      <c r="G12" s="50"/>
      <c r="H12" s="50"/>
      <c r="I12" s="50" t="s">
        <v>410</v>
      </c>
      <c r="J12" s="50"/>
      <c r="K12" s="50"/>
      <c r="L12" s="50"/>
      <c r="M12" s="50"/>
      <c r="N12" s="50"/>
      <c r="O12" s="29">
        <f t="shared" si="0"/>
        <v>5</v>
      </c>
      <c r="P12" s="19"/>
      <c r="Q12" s="77" t="s">
        <v>229</v>
      </c>
      <c r="R12" s="24" t="s">
        <v>233</v>
      </c>
      <c r="S12" s="17" t="s">
        <v>233</v>
      </c>
      <c r="T12" s="17" t="s">
        <v>409</v>
      </c>
      <c r="U12" s="17" t="s">
        <v>237</v>
      </c>
      <c r="V12" s="17" t="s">
        <v>230</v>
      </c>
      <c r="W12" s="50"/>
      <c r="X12" s="50"/>
      <c r="Y12" s="50"/>
    </row>
    <row r="13" spans="2:25" x14ac:dyDescent="0.25">
      <c r="B13" s="50" t="s">
        <v>303</v>
      </c>
      <c r="C13" s="50"/>
      <c r="D13" s="50" t="s">
        <v>408</v>
      </c>
      <c r="E13" s="50"/>
      <c r="F13" s="50"/>
      <c r="G13" s="50"/>
      <c r="H13" s="50"/>
      <c r="I13" s="50" t="s">
        <v>407</v>
      </c>
      <c r="J13" s="50"/>
      <c r="K13" s="50"/>
      <c r="L13" s="50"/>
      <c r="M13" s="50"/>
      <c r="N13" s="50"/>
      <c r="O13" s="29">
        <f t="shared" si="0"/>
        <v>5</v>
      </c>
      <c r="P13" s="19"/>
      <c r="Q13" s="17" t="s">
        <v>229</v>
      </c>
      <c r="R13" s="17">
        <v>4</v>
      </c>
      <c r="S13" s="17" t="s">
        <v>262</v>
      </c>
      <c r="T13" s="17" t="s">
        <v>405</v>
      </c>
      <c r="U13" s="17" t="s">
        <v>231</v>
      </c>
      <c r="V13" s="17" t="s">
        <v>239</v>
      </c>
      <c r="W13" s="50"/>
      <c r="X13" s="50"/>
      <c r="Y13" s="50"/>
    </row>
    <row r="14" spans="2:25" x14ac:dyDescent="0.25">
      <c r="B14" s="50" t="s">
        <v>301</v>
      </c>
      <c r="C14" s="50"/>
      <c r="D14" s="50"/>
      <c r="E14" s="50"/>
      <c r="F14" s="50"/>
      <c r="G14" s="50"/>
      <c r="H14" s="50"/>
      <c r="I14" s="50" t="s">
        <v>406</v>
      </c>
      <c r="J14" s="50"/>
      <c r="K14" s="50"/>
      <c r="L14" s="50"/>
      <c r="M14" s="50"/>
      <c r="N14" s="50"/>
      <c r="O14" s="29">
        <f t="shared" si="0"/>
        <v>6</v>
      </c>
      <c r="P14" s="19"/>
      <c r="Q14" s="17" t="s">
        <v>229</v>
      </c>
      <c r="R14" s="17">
        <v>4</v>
      </c>
      <c r="S14" s="17" t="s">
        <v>259</v>
      </c>
      <c r="T14" s="17" t="s">
        <v>405</v>
      </c>
      <c r="U14" s="17" t="s">
        <v>237</v>
      </c>
      <c r="V14" s="17" t="s">
        <v>236</v>
      </c>
      <c r="W14" s="50"/>
      <c r="X14" s="50"/>
      <c r="Y14" s="50"/>
    </row>
    <row r="15" spans="2:25" x14ac:dyDescent="0.25">
      <c r="B15" s="50" t="s">
        <v>300</v>
      </c>
      <c r="C15" s="50"/>
      <c r="D15" s="54" t="s">
        <v>404</v>
      </c>
      <c r="E15" s="50"/>
      <c r="F15" s="50"/>
      <c r="G15" s="50"/>
      <c r="H15" s="50"/>
      <c r="I15" s="50"/>
      <c r="J15" s="50"/>
      <c r="K15" s="50"/>
      <c r="L15" s="50"/>
      <c r="M15" s="50"/>
      <c r="N15" s="50"/>
      <c r="O15" s="29">
        <f t="shared" si="0"/>
        <v>6</v>
      </c>
      <c r="P15" s="19"/>
      <c r="Q15" s="17" t="s">
        <v>229</v>
      </c>
      <c r="R15" s="17">
        <v>5</v>
      </c>
      <c r="S15" s="17" t="s">
        <v>263</v>
      </c>
      <c r="T15" s="17">
        <v>29</v>
      </c>
      <c r="U15" s="17" t="s">
        <v>231</v>
      </c>
      <c r="V15" s="17" t="s">
        <v>253</v>
      </c>
      <c r="W15" s="50"/>
      <c r="X15" s="50"/>
      <c r="Y15" s="50"/>
    </row>
    <row r="16" spans="2:25" x14ac:dyDescent="0.25">
      <c r="B16" s="50" t="s">
        <v>299</v>
      </c>
      <c r="C16" s="50"/>
      <c r="D16" s="50" t="s">
        <v>403</v>
      </c>
      <c r="E16" s="50"/>
      <c r="F16" s="50"/>
      <c r="G16" s="50"/>
      <c r="H16" s="50"/>
      <c r="I16" s="50" t="s">
        <v>402</v>
      </c>
      <c r="J16" s="50"/>
      <c r="K16" s="50"/>
      <c r="L16" s="50"/>
      <c r="M16" s="50"/>
      <c r="N16" s="50"/>
      <c r="O16" s="29">
        <f t="shared" si="0"/>
        <v>7</v>
      </c>
      <c r="P16" s="19"/>
      <c r="Q16" s="17" t="s">
        <v>229</v>
      </c>
      <c r="R16" s="25">
        <v>6</v>
      </c>
      <c r="S16" s="17" t="s">
        <v>263</v>
      </c>
      <c r="T16" s="17">
        <v>29</v>
      </c>
      <c r="U16" s="17" t="s">
        <v>237</v>
      </c>
      <c r="V16" s="17" t="s">
        <v>246</v>
      </c>
      <c r="W16" s="50"/>
      <c r="X16" s="50"/>
      <c r="Y16" s="50"/>
    </row>
    <row r="17" spans="2:25" x14ac:dyDescent="0.25">
      <c r="B17" s="50" t="s">
        <v>297</v>
      </c>
      <c r="C17" s="50"/>
      <c r="D17" s="50" t="s">
        <v>401</v>
      </c>
      <c r="E17" s="50"/>
      <c r="F17" s="50"/>
      <c r="G17" s="50"/>
      <c r="H17" s="50"/>
      <c r="I17" s="50"/>
      <c r="J17" s="50"/>
      <c r="K17" s="50"/>
      <c r="L17" s="50"/>
      <c r="M17" s="50"/>
      <c r="N17" s="50"/>
      <c r="O17" s="29">
        <f t="shared" si="0"/>
        <v>7</v>
      </c>
      <c r="P17" s="19"/>
      <c r="Q17" s="17" t="s">
        <v>229</v>
      </c>
      <c r="R17" s="17" t="s">
        <v>259</v>
      </c>
      <c r="S17" s="60" t="s">
        <v>260</v>
      </c>
      <c r="T17" s="17" t="s">
        <v>400</v>
      </c>
      <c r="U17" s="17" t="s">
        <v>231</v>
      </c>
      <c r="V17" s="17" t="s">
        <v>248</v>
      </c>
      <c r="W17" s="50"/>
      <c r="X17" s="50"/>
      <c r="Y17" s="50"/>
    </row>
    <row r="18" spans="2:25" x14ac:dyDescent="0.25">
      <c r="B18" s="50"/>
      <c r="C18" s="50"/>
      <c r="D18" s="50" t="s">
        <v>399</v>
      </c>
      <c r="E18" s="50"/>
      <c r="F18" s="50"/>
      <c r="G18" s="50"/>
      <c r="H18" s="50"/>
      <c r="I18" s="50" t="s">
        <v>398</v>
      </c>
      <c r="J18" s="50"/>
      <c r="K18" s="50"/>
      <c r="L18" s="50"/>
      <c r="M18" s="50"/>
      <c r="N18" s="50"/>
      <c r="O18" s="29">
        <f t="shared" si="0"/>
        <v>8</v>
      </c>
      <c r="P18" s="19"/>
      <c r="Q18" s="17" t="s">
        <v>229</v>
      </c>
      <c r="R18" s="17">
        <v>7</v>
      </c>
      <c r="S18" s="17" t="s">
        <v>397</v>
      </c>
      <c r="T18" s="17">
        <v>31</v>
      </c>
      <c r="U18" s="17" t="s">
        <v>237</v>
      </c>
      <c r="V18" s="17" t="s">
        <v>243</v>
      </c>
      <c r="W18" s="50"/>
      <c r="X18" s="50"/>
      <c r="Y18" s="50"/>
    </row>
    <row r="19" spans="2:25" x14ac:dyDescent="0.25">
      <c r="B19" s="50"/>
      <c r="C19" s="50"/>
      <c r="D19" s="50"/>
      <c r="E19" s="50"/>
      <c r="F19" s="50"/>
      <c r="G19" s="50"/>
      <c r="H19" s="50"/>
      <c r="I19" s="50" t="s">
        <v>396</v>
      </c>
      <c r="J19" s="50"/>
      <c r="K19" s="50"/>
      <c r="L19" s="50"/>
      <c r="M19" s="50"/>
      <c r="N19" s="50"/>
      <c r="O19" s="29">
        <f t="shared" si="0"/>
        <v>8</v>
      </c>
      <c r="P19" s="19"/>
      <c r="Q19" s="17" t="s">
        <v>229</v>
      </c>
      <c r="R19" s="17">
        <v>7</v>
      </c>
      <c r="S19" s="17" t="s">
        <v>395</v>
      </c>
      <c r="T19" s="17">
        <v>31</v>
      </c>
      <c r="U19" s="17" t="s">
        <v>231</v>
      </c>
      <c r="V19" s="17" t="s">
        <v>243</v>
      </c>
      <c r="W19" s="50"/>
      <c r="X19" s="50"/>
      <c r="Y19" s="50"/>
    </row>
    <row r="20" spans="2:25" x14ac:dyDescent="0.25">
      <c r="B20" s="50"/>
      <c r="C20" s="50"/>
      <c r="D20" s="54" t="s">
        <v>394</v>
      </c>
      <c r="E20" s="50"/>
      <c r="F20" s="50"/>
      <c r="G20" s="50"/>
      <c r="H20" s="50"/>
      <c r="I20" s="50" t="s">
        <v>393</v>
      </c>
      <c r="J20" s="50"/>
      <c r="K20" s="50"/>
      <c r="L20" s="50"/>
      <c r="M20" s="50"/>
      <c r="N20" s="50"/>
      <c r="O20" s="29">
        <f t="shared" si="0"/>
        <v>9</v>
      </c>
      <c r="P20" s="19"/>
      <c r="Q20" s="17" t="s">
        <v>229</v>
      </c>
      <c r="R20" s="17">
        <v>8</v>
      </c>
      <c r="S20" s="17" t="s">
        <v>258</v>
      </c>
      <c r="T20" s="17">
        <v>31</v>
      </c>
      <c r="U20" s="17" t="s">
        <v>237</v>
      </c>
      <c r="V20" s="17" t="s">
        <v>230</v>
      </c>
      <c r="W20" s="50"/>
      <c r="X20" s="50"/>
      <c r="Y20" s="50"/>
    </row>
    <row r="21" spans="2:25" x14ac:dyDescent="0.25">
      <c r="B21" s="50"/>
      <c r="C21" s="50"/>
      <c r="D21" s="50" t="s">
        <v>392</v>
      </c>
      <c r="E21" s="50"/>
      <c r="F21" s="50"/>
      <c r="G21" s="50"/>
      <c r="H21" s="50"/>
      <c r="I21" s="50"/>
      <c r="J21" s="50"/>
      <c r="K21" s="50"/>
      <c r="L21" s="50"/>
      <c r="M21" s="50"/>
      <c r="N21" s="50"/>
      <c r="O21" s="29">
        <f t="shared" si="0"/>
        <v>9</v>
      </c>
      <c r="P21" s="19"/>
      <c r="Q21" s="17" t="s">
        <v>229</v>
      </c>
      <c r="R21" s="17">
        <v>8</v>
      </c>
      <c r="S21" s="17" t="s">
        <v>258</v>
      </c>
      <c r="T21" s="17">
        <v>31</v>
      </c>
      <c r="U21" s="17" t="s">
        <v>231</v>
      </c>
      <c r="V21" s="17" t="s">
        <v>239</v>
      </c>
      <c r="W21" s="50"/>
      <c r="X21" s="50"/>
      <c r="Y21" s="50"/>
    </row>
    <row r="22" spans="2:25" x14ac:dyDescent="0.25">
      <c r="B22" s="50"/>
      <c r="C22" s="50"/>
      <c r="D22" s="50" t="s">
        <v>391</v>
      </c>
      <c r="E22" s="50"/>
      <c r="F22" s="50"/>
      <c r="G22" s="50"/>
      <c r="H22" s="50"/>
      <c r="I22" s="50"/>
      <c r="J22" s="50"/>
      <c r="K22" s="50"/>
      <c r="L22" s="50"/>
      <c r="M22" s="50"/>
      <c r="N22" s="50"/>
      <c r="O22" s="29">
        <f t="shared" si="0"/>
        <v>10</v>
      </c>
      <c r="P22" s="19"/>
      <c r="Q22" s="17" t="s">
        <v>229</v>
      </c>
      <c r="R22" s="17" t="s">
        <v>258</v>
      </c>
      <c r="S22" s="17" t="s">
        <v>389</v>
      </c>
      <c r="T22" s="17">
        <v>31</v>
      </c>
      <c r="U22" s="17" t="s">
        <v>237</v>
      </c>
      <c r="V22" s="17" t="s">
        <v>236</v>
      </c>
      <c r="W22" s="50"/>
      <c r="X22" s="50"/>
      <c r="Y22" s="50"/>
    </row>
    <row r="23" spans="2:25" x14ac:dyDescent="0.25">
      <c r="B23" s="50"/>
      <c r="C23" s="50"/>
      <c r="D23" s="50" t="s">
        <v>390</v>
      </c>
      <c r="E23" s="50"/>
      <c r="F23" s="50"/>
      <c r="G23" s="50"/>
      <c r="H23" s="50"/>
      <c r="I23" s="54" t="s">
        <v>286</v>
      </c>
      <c r="J23" s="50"/>
      <c r="K23" s="50"/>
      <c r="L23" s="50"/>
      <c r="M23" s="50"/>
      <c r="N23" s="50"/>
      <c r="O23" s="29">
        <f t="shared" si="0"/>
        <v>10</v>
      </c>
      <c r="P23" s="19"/>
      <c r="Q23" s="17" t="s">
        <v>229</v>
      </c>
      <c r="R23" s="17" t="s">
        <v>258</v>
      </c>
      <c r="S23" s="17" t="s">
        <v>389</v>
      </c>
      <c r="T23" s="17">
        <v>31</v>
      </c>
      <c r="U23" s="17" t="s">
        <v>231</v>
      </c>
      <c r="V23" s="17" t="s">
        <v>253</v>
      </c>
      <c r="W23" s="50"/>
      <c r="X23" s="50"/>
      <c r="Y23" s="50"/>
    </row>
    <row r="24" spans="2:25" x14ac:dyDescent="0.25">
      <c r="B24" s="50"/>
      <c r="C24" s="50"/>
      <c r="D24" s="50" t="s">
        <v>388</v>
      </c>
      <c r="E24" s="50"/>
      <c r="F24" s="50"/>
      <c r="G24" s="50"/>
      <c r="H24" s="50"/>
      <c r="I24" s="50" t="s">
        <v>458</v>
      </c>
      <c r="J24" s="50"/>
      <c r="K24" s="50"/>
      <c r="L24" s="50"/>
      <c r="M24" s="50"/>
      <c r="N24" s="50"/>
      <c r="O24" s="29">
        <f t="shared" si="0"/>
        <v>11</v>
      </c>
      <c r="P24" s="19"/>
      <c r="Q24" s="24" t="s">
        <v>295</v>
      </c>
      <c r="R24" s="24"/>
      <c r="S24" s="24">
        <v>10</v>
      </c>
      <c r="T24" s="17">
        <v>32</v>
      </c>
      <c r="U24" s="24" t="s">
        <v>237</v>
      </c>
      <c r="V24" s="24" t="s">
        <v>243</v>
      </c>
      <c r="W24" s="50"/>
      <c r="X24" s="50"/>
      <c r="Y24" s="50"/>
    </row>
    <row r="25" spans="2:25" x14ac:dyDescent="0.25">
      <c r="B25" s="54" t="s">
        <v>91</v>
      </c>
      <c r="C25" s="50"/>
      <c r="D25" s="50" t="s">
        <v>386</v>
      </c>
      <c r="E25" s="50"/>
      <c r="F25" s="50"/>
      <c r="G25" s="50"/>
      <c r="H25" s="50"/>
      <c r="I25" s="50" t="s">
        <v>457</v>
      </c>
      <c r="J25" s="50"/>
      <c r="K25" s="50"/>
      <c r="L25" s="50"/>
      <c r="M25" s="50"/>
      <c r="N25" s="50"/>
      <c r="O25" s="29">
        <f t="shared" si="0"/>
        <v>11</v>
      </c>
      <c r="P25" s="19"/>
      <c r="Q25" s="24" t="s">
        <v>295</v>
      </c>
      <c r="R25" s="24"/>
      <c r="S25" s="24">
        <v>10</v>
      </c>
      <c r="T25" s="17">
        <v>32</v>
      </c>
      <c r="U25" s="24" t="s">
        <v>231</v>
      </c>
      <c r="V25" s="24" t="s">
        <v>243</v>
      </c>
      <c r="W25" s="50"/>
      <c r="X25" s="50"/>
      <c r="Y25" s="50"/>
    </row>
    <row r="26" spans="2:25" x14ac:dyDescent="0.25">
      <c r="B26" s="50" t="s">
        <v>456</v>
      </c>
      <c r="C26" s="50"/>
      <c r="D26" s="50" t="s">
        <v>384</v>
      </c>
      <c r="E26" s="50"/>
      <c r="F26" s="50"/>
      <c r="G26" s="50"/>
      <c r="H26" s="50"/>
      <c r="I26" s="50" t="s">
        <v>455</v>
      </c>
      <c r="J26" s="50"/>
      <c r="K26" s="50"/>
      <c r="L26" s="50"/>
      <c r="M26" s="50"/>
      <c r="N26" s="50"/>
      <c r="O26" s="29">
        <f t="shared" si="0"/>
        <v>12</v>
      </c>
      <c r="P26" s="19"/>
      <c r="Q26" s="24" t="s">
        <v>295</v>
      </c>
      <c r="R26" s="24"/>
      <c r="S26" s="24">
        <v>11</v>
      </c>
      <c r="T26" s="17" t="s">
        <v>348</v>
      </c>
      <c r="U26" s="24" t="s">
        <v>237</v>
      </c>
      <c r="V26" s="24" t="s">
        <v>243</v>
      </c>
      <c r="W26" s="50"/>
      <c r="X26" s="50"/>
      <c r="Y26" s="50"/>
    </row>
    <row r="27" spans="2:25" x14ac:dyDescent="0.25">
      <c r="B27" s="50" t="s">
        <v>454</v>
      </c>
      <c r="C27" s="50"/>
      <c r="D27" s="50" t="s">
        <v>381</v>
      </c>
      <c r="E27" s="50"/>
      <c r="F27" s="50"/>
      <c r="G27" s="50"/>
      <c r="H27" s="50"/>
      <c r="I27" s="50" t="s">
        <v>453</v>
      </c>
      <c r="J27" s="50"/>
      <c r="K27" s="50"/>
      <c r="L27" s="50"/>
      <c r="M27" s="50"/>
      <c r="N27" s="50"/>
      <c r="O27" s="29">
        <f t="shared" si="0"/>
        <v>12</v>
      </c>
      <c r="P27" s="19"/>
      <c r="Q27" s="24" t="s">
        <v>295</v>
      </c>
      <c r="R27" s="24"/>
      <c r="S27" s="24">
        <v>11</v>
      </c>
      <c r="T27" s="17" t="s">
        <v>348</v>
      </c>
      <c r="U27" s="24" t="s">
        <v>231</v>
      </c>
      <c r="V27" s="24" t="s">
        <v>243</v>
      </c>
      <c r="W27" s="50"/>
      <c r="X27" s="50"/>
      <c r="Y27" s="50"/>
    </row>
    <row r="28" spans="2:25" x14ac:dyDescent="0.25">
      <c r="B28" s="50"/>
      <c r="C28" s="50"/>
      <c r="D28" s="50" t="s">
        <v>379</v>
      </c>
      <c r="E28" s="50"/>
      <c r="F28" s="50"/>
      <c r="G28" s="50"/>
      <c r="H28" s="50"/>
      <c r="I28" s="50" t="s">
        <v>215</v>
      </c>
      <c r="J28" s="50"/>
      <c r="K28" s="50"/>
      <c r="L28" s="50"/>
      <c r="M28" s="50"/>
      <c r="N28" s="50"/>
      <c r="O28" s="29">
        <f t="shared" si="0"/>
        <v>13</v>
      </c>
      <c r="P28" s="19"/>
      <c r="Q28" s="24" t="s">
        <v>295</v>
      </c>
      <c r="R28" s="24"/>
      <c r="S28" s="24">
        <v>12</v>
      </c>
      <c r="T28" s="17" t="s">
        <v>347</v>
      </c>
      <c r="U28" s="24" t="s">
        <v>237</v>
      </c>
      <c r="V28" s="24" t="s">
        <v>243</v>
      </c>
      <c r="W28" s="50"/>
      <c r="X28" s="50"/>
      <c r="Y28" s="50"/>
    </row>
    <row r="29" spans="2:25" x14ac:dyDescent="0.25">
      <c r="B29" s="50"/>
      <c r="C29" s="50"/>
      <c r="D29" s="50" t="s">
        <v>377</v>
      </c>
      <c r="E29" s="50"/>
      <c r="F29" s="50"/>
      <c r="G29" s="50"/>
      <c r="H29" s="50"/>
      <c r="I29" s="50" t="s">
        <v>452</v>
      </c>
      <c r="J29" s="50"/>
      <c r="K29" s="50"/>
      <c r="L29" s="50"/>
      <c r="M29" s="50"/>
      <c r="N29" s="50"/>
      <c r="O29" s="29">
        <f t="shared" si="0"/>
        <v>13</v>
      </c>
      <c r="P29" s="19"/>
      <c r="Q29" s="24" t="s">
        <v>295</v>
      </c>
      <c r="R29" s="24"/>
      <c r="S29" s="24">
        <v>12</v>
      </c>
      <c r="T29" s="17" t="s">
        <v>347</v>
      </c>
      <c r="U29" s="24" t="s">
        <v>231</v>
      </c>
      <c r="V29" s="24" t="s">
        <v>243</v>
      </c>
      <c r="W29" s="50"/>
      <c r="X29" s="50"/>
      <c r="Y29" s="50"/>
    </row>
    <row r="30" spans="2:25" x14ac:dyDescent="0.25">
      <c r="B30" s="54" t="s">
        <v>293</v>
      </c>
      <c r="C30" s="50"/>
      <c r="D30" s="50" t="s">
        <v>375</v>
      </c>
      <c r="E30" s="50"/>
      <c r="F30" s="50"/>
      <c r="G30" s="50"/>
      <c r="H30" s="50"/>
      <c r="I30" s="50" t="s">
        <v>124</v>
      </c>
      <c r="J30" s="50"/>
      <c r="K30" s="50"/>
      <c r="L30" s="50"/>
      <c r="M30" s="50"/>
      <c r="N30" s="50"/>
      <c r="O30" s="29">
        <f t="shared" si="0"/>
        <v>14</v>
      </c>
      <c r="P30" s="19"/>
      <c r="Q30" s="24" t="s">
        <v>295</v>
      </c>
      <c r="R30" s="24"/>
      <c r="S30" s="24" t="s">
        <v>346</v>
      </c>
      <c r="T30" s="17">
        <v>33</v>
      </c>
      <c r="U30" s="17" t="s">
        <v>237</v>
      </c>
      <c r="V30" s="17" t="s">
        <v>246</v>
      </c>
      <c r="W30" s="50"/>
      <c r="X30" s="50"/>
      <c r="Y30" s="50"/>
    </row>
    <row r="31" spans="2:25" x14ac:dyDescent="0.25">
      <c r="B31" s="50" t="s">
        <v>291</v>
      </c>
      <c r="C31" s="50"/>
      <c r="D31" s="50" t="s">
        <v>373</v>
      </c>
      <c r="E31" s="50"/>
      <c r="F31" s="50"/>
      <c r="G31" s="50"/>
      <c r="H31" s="50"/>
      <c r="I31" s="50"/>
      <c r="J31" s="50"/>
      <c r="K31" s="50"/>
      <c r="L31" s="50"/>
      <c r="M31" s="50"/>
      <c r="N31" s="50"/>
      <c r="O31" s="29">
        <f t="shared" si="0"/>
        <v>14</v>
      </c>
      <c r="P31" s="19"/>
      <c r="Q31" s="24" t="s">
        <v>295</v>
      </c>
      <c r="R31" s="24"/>
      <c r="S31" s="24" t="s">
        <v>346</v>
      </c>
      <c r="T31" s="17">
        <v>33</v>
      </c>
      <c r="U31" s="17" t="s">
        <v>231</v>
      </c>
      <c r="V31" s="17" t="s">
        <v>248</v>
      </c>
      <c r="W31" s="50"/>
      <c r="X31" s="50"/>
      <c r="Y31" s="50"/>
    </row>
    <row r="32" spans="2:25" x14ac:dyDescent="0.25">
      <c r="B32" s="50" t="s">
        <v>290</v>
      </c>
      <c r="C32" s="50"/>
      <c r="D32" s="50" t="s">
        <v>372</v>
      </c>
      <c r="E32" s="50"/>
      <c r="F32" s="50"/>
      <c r="G32" s="50"/>
      <c r="H32" s="50"/>
      <c r="I32" s="50"/>
      <c r="J32" s="50"/>
      <c r="K32" s="50"/>
      <c r="L32" s="50"/>
      <c r="M32" s="50"/>
      <c r="N32" s="50"/>
      <c r="O32" s="29">
        <f t="shared" si="0"/>
        <v>15</v>
      </c>
      <c r="P32" s="19"/>
      <c r="Q32" s="17" t="s">
        <v>278</v>
      </c>
      <c r="R32" s="17">
        <v>1</v>
      </c>
      <c r="S32" s="17" t="s">
        <v>367</v>
      </c>
      <c r="T32" s="17">
        <v>35</v>
      </c>
      <c r="U32" s="17" t="s">
        <v>237</v>
      </c>
      <c r="V32" s="17" t="s">
        <v>246</v>
      </c>
      <c r="W32" s="50"/>
      <c r="X32" s="50"/>
      <c r="Y32" s="50"/>
    </row>
    <row r="33" spans="2:25" x14ac:dyDescent="0.25">
      <c r="B33" s="50" t="s">
        <v>371</v>
      </c>
      <c r="C33" s="50"/>
      <c r="D33" s="50" t="s">
        <v>370</v>
      </c>
      <c r="E33" s="50"/>
      <c r="F33" s="50"/>
      <c r="G33" s="50"/>
      <c r="H33" s="50"/>
      <c r="I33" s="50"/>
      <c r="J33" s="50"/>
      <c r="K33" s="50"/>
      <c r="L33" s="50"/>
      <c r="M33" s="50"/>
      <c r="N33" s="50"/>
      <c r="O33" s="29">
        <f t="shared" si="0"/>
        <v>15</v>
      </c>
      <c r="P33" s="19"/>
      <c r="Q33" s="17" t="s">
        <v>278</v>
      </c>
      <c r="R33" s="17">
        <v>1</v>
      </c>
      <c r="S33" s="17" t="s">
        <v>366</v>
      </c>
      <c r="T33" s="17">
        <v>35</v>
      </c>
      <c r="U33" s="17" t="s">
        <v>231</v>
      </c>
      <c r="V33" s="17" t="s">
        <v>243</v>
      </c>
      <c r="W33" s="50"/>
      <c r="X33" s="50"/>
      <c r="Y33" s="50"/>
    </row>
    <row r="34" spans="2:25" x14ac:dyDescent="0.25">
      <c r="B34" s="50" t="s">
        <v>287</v>
      </c>
      <c r="C34" s="50"/>
      <c r="D34" s="50" t="s">
        <v>369</v>
      </c>
      <c r="E34" s="50"/>
      <c r="F34" s="50"/>
      <c r="G34" s="50"/>
      <c r="H34" s="50"/>
      <c r="I34" s="50"/>
      <c r="J34" s="50"/>
      <c r="K34" s="50"/>
      <c r="L34" s="50"/>
      <c r="M34" s="50"/>
      <c r="N34" s="50"/>
      <c r="O34" s="29">
        <f t="shared" si="0"/>
        <v>16</v>
      </c>
      <c r="P34" s="19"/>
      <c r="Q34" s="17" t="s">
        <v>278</v>
      </c>
      <c r="R34" s="17">
        <v>2</v>
      </c>
      <c r="S34" s="17" t="s">
        <v>367</v>
      </c>
      <c r="T34" s="17">
        <v>35</v>
      </c>
      <c r="U34" s="17" t="s">
        <v>237</v>
      </c>
      <c r="V34" s="17" t="s">
        <v>230</v>
      </c>
      <c r="W34" s="50"/>
      <c r="X34" s="50"/>
      <c r="Y34" s="50"/>
    </row>
    <row r="35" spans="2:25" x14ac:dyDescent="0.25">
      <c r="B35" s="50"/>
      <c r="C35" s="50"/>
      <c r="D35" s="50" t="s">
        <v>368</v>
      </c>
      <c r="E35" s="50"/>
      <c r="F35" s="50"/>
      <c r="G35" s="50"/>
      <c r="H35" s="50"/>
      <c r="I35" s="50"/>
      <c r="J35" s="50"/>
      <c r="K35" s="50"/>
      <c r="L35" s="50"/>
      <c r="M35" s="50"/>
      <c r="N35" s="50"/>
      <c r="O35" s="29">
        <f t="shared" si="0"/>
        <v>16</v>
      </c>
      <c r="P35" s="19"/>
      <c r="Q35" s="17" t="s">
        <v>278</v>
      </c>
      <c r="R35" s="57">
        <v>2</v>
      </c>
      <c r="S35" s="17" t="s">
        <v>366</v>
      </c>
      <c r="T35" s="17">
        <v>35</v>
      </c>
      <c r="U35" s="17" t="s">
        <v>231</v>
      </c>
      <c r="V35" s="17" t="s">
        <v>239</v>
      </c>
      <c r="W35" s="50"/>
      <c r="X35" s="50"/>
      <c r="Y35" s="50"/>
    </row>
    <row r="36" spans="2:25" x14ac:dyDescent="0.25">
      <c r="B36" s="50"/>
      <c r="C36" s="50"/>
      <c r="D36" s="50"/>
      <c r="E36" s="50"/>
      <c r="F36" s="50"/>
      <c r="G36" s="50"/>
      <c r="H36" s="50"/>
      <c r="I36" s="50"/>
      <c r="J36" s="50"/>
      <c r="K36" s="50"/>
      <c r="L36" s="50"/>
      <c r="M36" s="50"/>
      <c r="N36" s="50"/>
      <c r="O36" s="29">
        <f t="shared" si="0"/>
        <v>17</v>
      </c>
      <c r="P36" s="19"/>
      <c r="Q36" s="17" t="s">
        <v>278</v>
      </c>
      <c r="R36" s="17">
        <v>3</v>
      </c>
      <c r="S36" s="17" t="s">
        <v>367</v>
      </c>
      <c r="T36" s="17">
        <v>35</v>
      </c>
      <c r="U36" s="17" t="s">
        <v>237</v>
      </c>
      <c r="V36" s="17" t="s">
        <v>236</v>
      </c>
      <c r="W36" s="50"/>
      <c r="X36" s="50"/>
      <c r="Y36" s="50"/>
    </row>
    <row r="37" spans="2:25" x14ac:dyDescent="0.25">
      <c r="B37" s="50"/>
      <c r="C37" s="50"/>
      <c r="D37" s="50"/>
      <c r="E37" s="50"/>
      <c r="F37" s="50"/>
      <c r="G37" s="50"/>
      <c r="H37" s="50"/>
      <c r="I37" s="50"/>
      <c r="J37" s="50"/>
      <c r="K37" s="50"/>
      <c r="L37" s="50"/>
      <c r="M37" s="50"/>
      <c r="N37" s="50"/>
      <c r="O37" s="29">
        <f t="shared" si="0"/>
        <v>17</v>
      </c>
      <c r="P37" s="19"/>
      <c r="Q37" s="17" t="s">
        <v>278</v>
      </c>
      <c r="R37" s="17">
        <v>3</v>
      </c>
      <c r="S37" s="17" t="s">
        <v>366</v>
      </c>
      <c r="T37" s="17">
        <v>35</v>
      </c>
      <c r="U37" s="17" t="s">
        <v>231</v>
      </c>
      <c r="V37" s="17" t="s">
        <v>276</v>
      </c>
      <c r="W37" s="50"/>
      <c r="X37" s="50"/>
      <c r="Y37" s="50"/>
    </row>
    <row r="38" spans="2:25" x14ac:dyDescent="0.25">
      <c r="B38" s="50"/>
      <c r="C38" s="50"/>
      <c r="D38" s="50"/>
      <c r="E38" s="50"/>
      <c r="F38" s="50"/>
      <c r="G38" s="50"/>
      <c r="H38" s="50"/>
      <c r="I38" s="50"/>
      <c r="J38" s="50"/>
      <c r="K38" s="50"/>
      <c r="L38" s="50"/>
      <c r="M38" s="50"/>
      <c r="N38" s="50"/>
      <c r="O38" s="29">
        <f t="shared" ref="O38:O69" si="1">+O36+1</f>
        <v>18</v>
      </c>
      <c r="P38" s="19"/>
      <c r="Q38" s="17" t="s">
        <v>278</v>
      </c>
      <c r="R38" s="17" t="s">
        <v>264</v>
      </c>
      <c r="S38" s="24" t="s">
        <v>365</v>
      </c>
      <c r="T38" s="17">
        <v>35</v>
      </c>
      <c r="U38" s="17" t="s">
        <v>237</v>
      </c>
      <c r="V38" s="17" t="s">
        <v>246</v>
      </c>
      <c r="W38" s="50"/>
      <c r="X38" s="50"/>
      <c r="Y38" s="50"/>
    </row>
    <row r="39" spans="2:25" x14ac:dyDescent="0.25">
      <c r="B39" s="50"/>
      <c r="C39" s="50"/>
      <c r="D39" s="50"/>
      <c r="E39" s="50"/>
      <c r="F39" s="50"/>
      <c r="G39" s="50"/>
      <c r="H39" s="50"/>
      <c r="I39" s="50"/>
      <c r="J39" s="50"/>
      <c r="K39" s="50"/>
      <c r="L39" s="50"/>
      <c r="M39" s="50"/>
      <c r="N39" s="50"/>
      <c r="O39" s="29">
        <f t="shared" si="1"/>
        <v>18</v>
      </c>
      <c r="P39" s="19"/>
      <c r="Q39" s="17" t="s">
        <v>278</v>
      </c>
      <c r="R39" s="17" t="s">
        <v>266</v>
      </c>
      <c r="S39" s="17" t="s">
        <v>365</v>
      </c>
      <c r="T39" s="17">
        <v>35</v>
      </c>
      <c r="U39" s="17" t="s">
        <v>231</v>
      </c>
      <c r="V39" s="17" t="s">
        <v>248</v>
      </c>
      <c r="W39" s="50"/>
      <c r="X39" s="50"/>
      <c r="Y39" s="50"/>
    </row>
    <row r="40" spans="2:25" x14ac:dyDescent="0.25">
      <c r="B40" s="50"/>
      <c r="C40" s="50"/>
      <c r="D40" s="50"/>
      <c r="E40" s="50"/>
      <c r="F40" s="50"/>
      <c r="G40" s="50"/>
      <c r="H40" s="50"/>
      <c r="I40" s="50"/>
      <c r="J40" s="50"/>
      <c r="K40" s="50"/>
      <c r="L40" s="50"/>
      <c r="M40" s="50"/>
      <c r="N40" s="50"/>
      <c r="O40" s="29">
        <f t="shared" si="1"/>
        <v>19</v>
      </c>
      <c r="P40" s="19"/>
      <c r="Q40" s="17" t="s">
        <v>278</v>
      </c>
      <c r="R40" s="25" t="s">
        <v>289</v>
      </c>
      <c r="S40" s="17" t="s">
        <v>362</v>
      </c>
      <c r="T40" s="17">
        <v>35</v>
      </c>
      <c r="U40" s="17" t="s">
        <v>237</v>
      </c>
      <c r="V40" s="17" t="s">
        <v>246</v>
      </c>
      <c r="W40" s="50"/>
      <c r="X40" s="50"/>
      <c r="Y40" s="50"/>
    </row>
    <row r="41" spans="2:25" x14ac:dyDescent="0.25">
      <c r="B41" s="50"/>
      <c r="C41" s="50"/>
      <c r="D41" s="50"/>
      <c r="E41" s="50"/>
      <c r="F41" s="50"/>
      <c r="G41" s="50"/>
      <c r="H41" s="50"/>
      <c r="I41" s="50"/>
      <c r="J41" s="50"/>
      <c r="K41" s="50"/>
      <c r="L41" s="50"/>
      <c r="M41" s="50"/>
      <c r="N41" s="50"/>
      <c r="O41" s="29">
        <f t="shared" si="1"/>
        <v>19</v>
      </c>
      <c r="P41" s="19"/>
      <c r="Q41" s="17" t="s">
        <v>278</v>
      </c>
      <c r="R41" s="17" t="s">
        <v>289</v>
      </c>
      <c r="S41" s="17" t="s">
        <v>362</v>
      </c>
      <c r="T41" s="17">
        <v>35</v>
      </c>
      <c r="U41" s="17" t="s">
        <v>231</v>
      </c>
      <c r="V41" s="17" t="s">
        <v>243</v>
      </c>
      <c r="W41" s="50"/>
      <c r="X41" s="50"/>
      <c r="Y41" s="50"/>
    </row>
    <row r="42" spans="2:25" x14ac:dyDescent="0.25">
      <c r="B42" s="50"/>
      <c r="C42" s="50"/>
      <c r="D42" s="50"/>
      <c r="E42" s="50"/>
      <c r="F42" s="50"/>
      <c r="G42" s="50"/>
      <c r="H42" s="50"/>
      <c r="I42" s="50"/>
      <c r="J42" s="50"/>
      <c r="K42" s="50"/>
      <c r="L42" s="50"/>
      <c r="M42" s="50"/>
      <c r="N42" s="50"/>
      <c r="O42" s="29">
        <f t="shared" si="1"/>
        <v>20</v>
      </c>
      <c r="P42" s="23"/>
      <c r="Q42" s="17" t="s">
        <v>278</v>
      </c>
      <c r="R42" s="17">
        <v>4</v>
      </c>
      <c r="S42" s="17" t="s">
        <v>361</v>
      </c>
      <c r="T42" s="17">
        <v>35</v>
      </c>
      <c r="U42" s="17" t="s">
        <v>237</v>
      </c>
      <c r="V42" s="17" t="s">
        <v>239</v>
      </c>
      <c r="W42" s="50"/>
      <c r="X42" s="50"/>
      <c r="Y42" s="50"/>
    </row>
    <row r="43" spans="2:25" x14ac:dyDescent="0.25">
      <c r="B43" s="50"/>
      <c r="C43" s="50"/>
      <c r="D43" s="50"/>
      <c r="E43" s="50"/>
      <c r="F43" s="50"/>
      <c r="G43" s="50"/>
      <c r="H43" s="50"/>
      <c r="I43" s="50"/>
      <c r="J43" s="50"/>
      <c r="K43" s="50"/>
      <c r="L43" s="50"/>
      <c r="M43" s="50"/>
      <c r="N43" s="50"/>
      <c r="O43" s="29">
        <f t="shared" si="1"/>
        <v>20</v>
      </c>
      <c r="P43" s="19"/>
      <c r="Q43" s="17" t="s">
        <v>278</v>
      </c>
      <c r="R43" s="17">
        <v>4</v>
      </c>
      <c r="S43" s="17" t="s">
        <v>360</v>
      </c>
      <c r="T43" s="17">
        <v>35</v>
      </c>
      <c r="U43" s="17" t="s">
        <v>231</v>
      </c>
      <c r="V43" s="17" t="s">
        <v>282</v>
      </c>
      <c r="W43" s="50"/>
      <c r="X43" s="50"/>
      <c r="Y43" s="50"/>
    </row>
    <row r="44" spans="2:25" x14ac:dyDescent="0.25">
      <c r="B44" s="50"/>
      <c r="C44" s="50"/>
      <c r="D44" s="50"/>
      <c r="E44" s="50"/>
      <c r="F44" s="50"/>
      <c r="G44" s="50"/>
      <c r="H44" s="50"/>
      <c r="I44" s="50"/>
      <c r="J44" s="50"/>
      <c r="K44" s="50"/>
      <c r="L44" s="50"/>
      <c r="M44" s="50"/>
      <c r="N44" s="50"/>
      <c r="O44" s="29">
        <f t="shared" si="1"/>
        <v>21</v>
      </c>
      <c r="P44" s="19"/>
      <c r="Q44" s="17" t="s">
        <v>278</v>
      </c>
      <c r="R44" s="17">
        <v>5</v>
      </c>
      <c r="S44" s="17" t="s">
        <v>361</v>
      </c>
      <c r="T44" s="17">
        <v>35</v>
      </c>
      <c r="U44" s="17" t="s">
        <v>237</v>
      </c>
      <c r="V44" s="17" t="s">
        <v>230</v>
      </c>
      <c r="W44" s="50"/>
      <c r="X44" s="50"/>
      <c r="Y44" s="50"/>
    </row>
    <row r="45" spans="2:25" x14ac:dyDescent="0.25">
      <c r="B45" s="50"/>
      <c r="C45" s="50"/>
      <c r="D45" s="50"/>
      <c r="E45" s="50"/>
      <c r="F45" s="50"/>
      <c r="G45" s="50"/>
      <c r="H45" s="50"/>
      <c r="I45" s="50"/>
      <c r="J45" s="50"/>
      <c r="K45" s="50"/>
      <c r="L45" s="50"/>
      <c r="M45" s="50"/>
      <c r="N45" s="50"/>
      <c r="O45" s="29">
        <f t="shared" si="1"/>
        <v>21</v>
      </c>
      <c r="P45" s="19"/>
      <c r="Q45" s="17" t="s">
        <v>278</v>
      </c>
      <c r="R45" s="17">
        <v>5</v>
      </c>
      <c r="S45" s="17" t="s">
        <v>360</v>
      </c>
      <c r="T45" s="17">
        <v>35</v>
      </c>
      <c r="U45" s="17" t="s">
        <v>231</v>
      </c>
      <c r="V45" s="17" t="s">
        <v>230</v>
      </c>
      <c r="W45" s="50"/>
      <c r="X45" s="50"/>
      <c r="Y45" s="50"/>
    </row>
    <row r="46" spans="2:25" x14ac:dyDescent="0.25">
      <c r="B46" s="50"/>
      <c r="C46" s="50"/>
      <c r="D46" s="50"/>
      <c r="E46" s="50"/>
      <c r="F46" s="50"/>
      <c r="G46" s="50"/>
      <c r="H46" s="50"/>
      <c r="I46" s="50"/>
      <c r="J46" s="50"/>
      <c r="K46" s="50"/>
      <c r="L46" s="50"/>
      <c r="M46" s="50"/>
      <c r="N46" s="50"/>
      <c r="O46" s="29">
        <f t="shared" si="1"/>
        <v>22</v>
      </c>
      <c r="P46" s="19"/>
      <c r="Q46" s="17" t="s">
        <v>278</v>
      </c>
      <c r="R46" s="17">
        <v>6</v>
      </c>
      <c r="S46" s="17" t="s">
        <v>361</v>
      </c>
      <c r="T46" s="17">
        <v>35</v>
      </c>
      <c r="U46" s="17" t="s">
        <v>237</v>
      </c>
      <c r="V46" s="17" t="s">
        <v>243</v>
      </c>
      <c r="W46" s="50"/>
      <c r="X46" s="50"/>
      <c r="Y46" s="50"/>
    </row>
    <row r="47" spans="2:25" x14ac:dyDescent="0.25">
      <c r="B47" s="50"/>
      <c r="C47" s="50"/>
      <c r="D47" s="50"/>
      <c r="E47" s="50"/>
      <c r="F47" s="50"/>
      <c r="G47" s="50"/>
      <c r="H47" s="50"/>
      <c r="I47" s="50"/>
      <c r="J47" s="50"/>
      <c r="K47" s="50"/>
      <c r="L47" s="50"/>
      <c r="M47" s="50"/>
      <c r="N47" s="50"/>
      <c r="O47" s="29">
        <f t="shared" si="1"/>
        <v>22</v>
      </c>
      <c r="P47" s="19"/>
      <c r="Q47" s="17" t="s">
        <v>278</v>
      </c>
      <c r="R47" s="17">
        <v>6</v>
      </c>
      <c r="S47" s="17" t="s">
        <v>360</v>
      </c>
      <c r="T47" s="17">
        <v>35</v>
      </c>
      <c r="U47" s="17" t="s">
        <v>231</v>
      </c>
      <c r="V47" s="17" t="s">
        <v>239</v>
      </c>
      <c r="W47" s="50"/>
      <c r="X47" s="50"/>
      <c r="Y47" s="50"/>
    </row>
    <row r="48" spans="2:25" x14ac:dyDescent="0.25">
      <c r="B48" s="50"/>
      <c r="C48" s="50"/>
      <c r="D48" s="50"/>
      <c r="E48" s="50"/>
      <c r="F48" s="50"/>
      <c r="G48" s="50"/>
      <c r="H48" s="50"/>
      <c r="I48" s="50"/>
      <c r="J48" s="50"/>
      <c r="K48" s="50"/>
      <c r="L48" s="50"/>
      <c r="M48" s="50"/>
      <c r="N48" s="50"/>
      <c r="O48" s="29">
        <f t="shared" si="1"/>
        <v>23</v>
      </c>
      <c r="P48" s="19"/>
      <c r="Q48" s="24" t="s">
        <v>278</v>
      </c>
      <c r="R48" s="24" t="s">
        <v>323</v>
      </c>
      <c r="S48" s="24" t="s">
        <v>359</v>
      </c>
      <c r="T48" s="17">
        <v>35</v>
      </c>
      <c r="U48" s="17" t="s">
        <v>237</v>
      </c>
      <c r="V48" s="17" t="s">
        <v>236</v>
      </c>
      <c r="W48" s="50"/>
      <c r="X48" s="50"/>
      <c r="Y48" s="50"/>
    </row>
    <row r="49" spans="2:25" x14ac:dyDescent="0.25">
      <c r="B49" s="50"/>
      <c r="C49" s="50"/>
      <c r="D49" s="50"/>
      <c r="E49" s="50"/>
      <c r="F49" s="50"/>
      <c r="G49" s="50"/>
      <c r="H49" s="50"/>
      <c r="I49" s="50"/>
      <c r="J49" s="50"/>
      <c r="K49" s="50"/>
      <c r="L49" s="50"/>
      <c r="M49" s="50"/>
      <c r="N49" s="50"/>
      <c r="O49" s="29">
        <f t="shared" si="1"/>
        <v>23</v>
      </c>
      <c r="P49" s="19"/>
      <c r="Q49" s="24" t="s">
        <v>278</v>
      </c>
      <c r="R49" s="24" t="s">
        <v>323</v>
      </c>
      <c r="S49" s="24" t="s">
        <v>358</v>
      </c>
      <c r="T49" s="17">
        <v>35</v>
      </c>
      <c r="U49" s="17" t="s">
        <v>231</v>
      </c>
      <c r="V49" s="17" t="s">
        <v>253</v>
      </c>
      <c r="W49" s="50"/>
      <c r="X49" s="50"/>
      <c r="Y49" s="50"/>
    </row>
    <row r="50" spans="2:25" x14ac:dyDescent="0.25">
      <c r="B50" s="50"/>
      <c r="C50" s="50"/>
      <c r="D50" s="50"/>
      <c r="E50" s="50"/>
      <c r="F50" s="50"/>
      <c r="G50" s="50"/>
      <c r="H50" s="50"/>
      <c r="I50" s="50"/>
      <c r="J50" s="50"/>
      <c r="K50" s="50"/>
      <c r="L50" s="50"/>
      <c r="M50" s="50"/>
      <c r="N50" s="50"/>
      <c r="O50" s="29">
        <f t="shared" si="1"/>
        <v>24</v>
      </c>
      <c r="P50" s="19"/>
      <c r="Q50" s="24" t="s">
        <v>278</v>
      </c>
      <c r="R50" s="24" t="s">
        <v>321</v>
      </c>
      <c r="S50" s="24" t="s">
        <v>357</v>
      </c>
      <c r="T50" s="17">
        <v>35</v>
      </c>
      <c r="U50" s="17" t="s">
        <v>237</v>
      </c>
      <c r="V50" s="17" t="s">
        <v>246</v>
      </c>
      <c r="W50" s="50"/>
      <c r="X50" s="50"/>
      <c r="Y50" s="50"/>
    </row>
    <row r="51" spans="2:25" x14ac:dyDescent="0.25">
      <c r="B51" s="50"/>
      <c r="C51" s="50"/>
      <c r="D51" s="50"/>
      <c r="E51" s="50"/>
      <c r="F51" s="50"/>
      <c r="G51" s="50"/>
      <c r="H51" s="50"/>
      <c r="I51" s="50"/>
      <c r="J51" s="50"/>
      <c r="K51" s="50"/>
      <c r="L51" s="50"/>
      <c r="M51" s="50"/>
      <c r="N51" s="50"/>
      <c r="O51" s="29">
        <f t="shared" si="1"/>
        <v>24</v>
      </c>
      <c r="P51" s="19"/>
      <c r="Q51" s="24" t="s">
        <v>278</v>
      </c>
      <c r="R51" s="24" t="s">
        <v>321</v>
      </c>
      <c r="S51" s="24" t="s">
        <v>358</v>
      </c>
      <c r="T51" s="17">
        <v>35</v>
      </c>
      <c r="U51" s="17" t="s">
        <v>231</v>
      </c>
      <c r="V51" s="17" t="s">
        <v>248</v>
      </c>
      <c r="W51" s="50"/>
      <c r="X51" s="50"/>
      <c r="Y51" s="50"/>
    </row>
    <row r="52" spans="2:25" x14ac:dyDescent="0.25">
      <c r="B52" s="50"/>
      <c r="C52" s="50"/>
      <c r="D52" s="50"/>
      <c r="E52" s="50"/>
      <c r="F52" s="50"/>
      <c r="G52" s="50"/>
      <c r="H52" s="50"/>
      <c r="I52" s="50"/>
      <c r="J52" s="50"/>
      <c r="K52" s="50"/>
      <c r="L52" s="50"/>
      <c r="M52" s="50"/>
      <c r="N52" s="50"/>
      <c r="O52" s="29">
        <f t="shared" si="1"/>
        <v>25</v>
      </c>
      <c r="P52" s="19"/>
      <c r="Q52" s="24" t="s">
        <v>278</v>
      </c>
      <c r="R52" s="24" t="s">
        <v>318</v>
      </c>
      <c r="S52" s="24" t="s">
        <v>357</v>
      </c>
      <c r="T52" s="17">
        <v>35</v>
      </c>
      <c r="U52" s="17" t="s">
        <v>237</v>
      </c>
      <c r="V52" s="17" t="s">
        <v>246</v>
      </c>
      <c r="W52" s="50"/>
      <c r="X52" s="50"/>
      <c r="Y52" s="50"/>
    </row>
    <row r="53" spans="2:25" x14ac:dyDescent="0.25">
      <c r="B53" s="50"/>
      <c r="C53" s="50"/>
      <c r="D53" s="50"/>
      <c r="E53" s="50"/>
      <c r="F53" s="50"/>
      <c r="G53" s="50"/>
      <c r="H53" s="50"/>
      <c r="I53" s="50"/>
      <c r="J53" s="50"/>
      <c r="K53" s="50"/>
      <c r="L53" s="50"/>
      <c r="M53" s="50"/>
      <c r="N53" s="50"/>
      <c r="O53" s="29">
        <f t="shared" si="1"/>
        <v>25</v>
      </c>
      <c r="P53" s="19"/>
      <c r="Q53" s="24" t="s">
        <v>278</v>
      </c>
      <c r="R53" s="24" t="s">
        <v>318</v>
      </c>
      <c r="S53" s="24" t="s">
        <v>356</v>
      </c>
      <c r="T53" s="17">
        <v>35</v>
      </c>
      <c r="U53" s="17" t="s">
        <v>231</v>
      </c>
      <c r="V53" s="17" t="s">
        <v>243</v>
      </c>
      <c r="W53" s="50"/>
      <c r="X53" s="50"/>
      <c r="Y53" s="50"/>
    </row>
    <row r="54" spans="2:25" x14ac:dyDescent="0.25">
      <c r="B54" s="50"/>
      <c r="C54" s="50"/>
      <c r="D54" s="50"/>
      <c r="E54" s="50"/>
      <c r="F54" s="50"/>
      <c r="G54" s="50"/>
      <c r="H54" s="50"/>
      <c r="I54" s="50"/>
      <c r="J54" s="50"/>
      <c r="K54" s="50"/>
      <c r="L54" s="50"/>
      <c r="M54" s="50"/>
      <c r="N54" s="50"/>
      <c r="O54" s="29">
        <f t="shared" si="1"/>
        <v>26</v>
      </c>
      <c r="P54" s="19"/>
      <c r="Q54" s="24" t="s">
        <v>278</v>
      </c>
      <c r="R54" s="24" t="s">
        <v>355</v>
      </c>
      <c r="S54" s="24" t="s">
        <v>354</v>
      </c>
      <c r="T54" s="17">
        <v>35</v>
      </c>
      <c r="U54" s="17" t="s">
        <v>237</v>
      </c>
      <c r="V54" s="17" t="s">
        <v>243</v>
      </c>
      <c r="W54" s="50"/>
      <c r="X54" s="50"/>
      <c r="Y54" s="50"/>
    </row>
    <row r="55" spans="2:25" x14ac:dyDescent="0.25">
      <c r="B55" s="50"/>
      <c r="C55" s="50"/>
      <c r="D55" s="50"/>
      <c r="E55" s="50"/>
      <c r="F55" s="50"/>
      <c r="G55" s="50"/>
      <c r="H55" s="50"/>
      <c r="I55" s="50"/>
      <c r="J55" s="50"/>
      <c r="K55" s="50"/>
      <c r="L55" s="50"/>
      <c r="M55" s="50"/>
      <c r="N55" s="50"/>
      <c r="O55" s="29">
        <f t="shared" si="1"/>
        <v>26</v>
      </c>
      <c r="P55" s="19"/>
      <c r="Q55" s="24" t="s">
        <v>278</v>
      </c>
      <c r="R55" s="24" t="s">
        <v>249</v>
      </c>
      <c r="S55" s="24" t="s">
        <v>353</v>
      </c>
      <c r="T55" s="17">
        <v>35</v>
      </c>
      <c r="U55" s="17" t="s">
        <v>231</v>
      </c>
      <c r="V55" s="17" t="s">
        <v>239</v>
      </c>
      <c r="W55" s="50"/>
      <c r="X55" s="50"/>
      <c r="Y55" s="50"/>
    </row>
    <row r="56" spans="2:25" x14ac:dyDescent="0.25">
      <c r="B56" s="50"/>
      <c r="C56" s="50"/>
      <c r="D56" s="50"/>
      <c r="E56" s="50"/>
      <c r="F56" s="50"/>
      <c r="G56" s="50"/>
      <c r="H56" s="50"/>
      <c r="I56" s="50"/>
      <c r="J56" s="50"/>
      <c r="K56" s="50"/>
      <c r="L56" s="50"/>
      <c r="M56" s="50"/>
      <c r="N56" s="50"/>
      <c r="O56" s="29">
        <f t="shared" si="1"/>
        <v>27</v>
      </c>
      <c r="P56" s="19"/>
      <c r="Q56" s="24" t="s">
        <v>278</v>
      </c>
      <c r="R56" s="24">
        <v>7</v>
      </c>
      <c r="S56" s="17" t="s">
        <v>352</v>
      </c>
      <c r="T56" s="17">
        <v>35</v>
      </c>
      <c r="U56" s="17" t="s">
        <v>237</v>
      </c>
      <c r="V56" s="17" t="s">
        <v>236</v>
      </c>
      <c r="W56" s="50"/>
      <c r="X56" s="50"/>
      <c r="Y56" s="50"/>
    </row>
    <row r="57" spans="2:25" x14ac:dyDescent="0.25">
      <c r="B57" s="50"/>
      <c r="C57" s="50"/>
      <c r="D57" s="50"/>
      <c r="E57" s="50"/>
      <c r="F57" s="50"/>
      <c r="G57" s="50"/>
      <c r="H57" s="50"/>
      <c r="I57" s="50"/>
      <c r="J57" s="50"/>
      <c r="K57" s="50"/>
      <c r="L57" s="50"/>
      <c r="M57" s="50"/>
      <c r="N57" s="50"/>
      <c r="O57" s="29">
        <f t="shared" si="1"/>
        <v>27</v>
      </c>
      <c r="P57" s="19"/>
      <c r="Q57" s="24" t="s">
        <v>278</v>
      </c>
      <c r="R57" s="24">
        <v>7</v>
      </c>
      <c r="S57" s="17">
        <v>21</v>
      </c>
      <c r="T57" s="17">
        <v>35</v>
      </c>
      <c r="U57" s="17" t="s">
        <v>231</v>
      </c>
      <c r="V57" s="17" t="s">
        <v>253</v>
      </c>
      <c r="W57" s="50"/>
      <c r="X57" s="50"/>
      <c r="Y57" s="50"/>
    </row>
    <row r="58" spans="2:25" x14ac:dyDescent="0.25">
      <c r="B58" s="50"/>
      <c r="C58" s="50"/>
      <c r="D58" s="50"/>
      <c r="E58" s="50"/>
      <c r="F58" s="50"/>
      <c r="G58" s="50"/>
      <c r="H58" s="50"/>
      <c r="I58" s="50"/>
      <c r="J58" s="50"/>
      <c r="K58" s="50"/>
      <c r="L58" s="50"/>
      <c r="M58" s="50"/>
      <c r="N58" s="50"/>
      <c r="O58" s="29">
        <f t="shared" si="1"/>
        <v>28</v>
      </c>
      <c r="P58" s="19"/>
      <c r="Q58" s="24" t="s">
        <v>278</v>
      </c>
      <c r="R58" s="24">
        <v>8</v>
      </c>
      <c r="S58" s="17">
        <v>21</v>
      </c>
      <c r="T58" s="17">
        <v>35</v>
      </c>
      <c r="U58" s="17" t="s">
        <v>237</v>
      </c>
      <c r="V58" s="17" t="s">
        <v>246</v>
      </c>
      <c r="W58" s="50"/>
      <c r="X58" s="50"/>
      <c r="Y58" s="50"/>
    </row>
    <row r="59" spans="2:25" x14ac:dyDescent="0.25">
      <c r="B59" s="50"/>
      <c r="C59" s="50"/>
      <c r="D59" s="50"/>
      <c r="E59" s="50"/>
      <c r="F59" s="50"/>
      <c r="G59" s="50"/>
      <c r="H59" s="50"/>
      <c r="I59" s="50"/>
      <c r="J59" s="50"/>
      <c r="K59" s="50"/>
      <c r="L59" s="50"/>
      <c r="M59" s="50"/>
      <c r="N59" s="50"/>
      <c r="O59" s="29">
        <f t="shared" si="1"/>
        <v>28</v>
      </c>
      <c r="P59" s="19"/>
      <c r="Q59" s="24" t="s">
        <v>278</v>
      </c>
      <c r="R59" s="24">
        <v>8</v>
      </c>
      <c r="S59" s="17" t="s">
        <v>351</v>
      </c>
      <c r="T59" s="17">
        <v>35</v>
      </c>
      <c r="U59" s="17" t="s">
        <v>231</v>
      </c>
      <c r="V59" s="17" t="s">
        <v>248</v>
      </c>
      <c r="W59" s="50"/>
      <c r="X59" s="50"/>
      <c r="Y59" s="50"/>
    </row>
    <row r="60" spans="2:25" x14ac:dyDescent="0.25">
      <c r="B60" s="50"/>
      <c r="C60" s="50"/>
      <c r="D60" s="50"/>
      <c r="E60" s="50"/>
      <c r="F60" s="50"/>
      <c r="G60" s="50"/>
      <c r="H60" s="50"/>
      <c r="I60" s="50"/>
      <c r="J60" s="50"/>
      <c r="K60" s="50"/>
      <c r="L60" s="50"/>
      <c r="M60" s="50"/>
      <c r="N60" s="50"/>
      <c r="O60" s="29">
        <f t="shared" si="1"/>
        <v>29</v>
      </c>
      <c r="P60" s="19"/>
      <c r="Q60" s="24" t="s">
        <v>278</v>
      </c>
      <c r="R60" s="24">
        <v>7</v>
      </c>
      <c r="S60" s="24">
        <v>22</v>
      </c>
      <c r="T60" s="17">
        <v>35</v>
      </c>
      <c r="U60" s="17" t="s">
        <v>237</v>
      </c>
      <c r="V60" s="17" t="s">
        <v>246</v>
      </c>
      <c r="W60" s="50"/>
      <c r="X60" s="50"/>
      <c r="Y60" s="50"/>
    </row>
    <row r="61" spans="2:25" x14ac:dyDescent="0.25">
      <c r="B61" s="50"/>
      <c r="C61" s="50"/>
      <c r="D61" s="50"/>
      <c r="E61" s="50"/>
      <c r="F61" s="50"/>
      <c r="G61" s="50"/>
      <c r="H61" s="50"/>
      <c r="I61" s="50"/>
      <c r="J61" s="50"/>
      <c r="K61" s="50"/>
      <c r="L61" s="50"/>
      <c r="M61" s="50"/>
      <c r="N61" s="50"/>
      <c r="O61" s="29">
        <f t="shared" si="1"/>
        <v>29</v>
      </c>
      <c r="P61" s="19"/>
      <c r="Q61" s="24" t="s">
        <v>278</v>
      </c>
      <c r="R61" s="24">
        <v>8</v>
      </c>
      <c r="S61" s="24">
        <v>22</v>
      </c>
      <c r="T61" s="17">
        <v>35</v>
      </c>
      <c r="U61" s="17" t="s">
        <v>231</v>
      </c>
      <c r="V61" s="17" t="s">
        <v>243</v>
      </c>
      <c r="W61" s="50"/>
      <c r="X61" s="50"/>
      <c r="Y61" s="50"/>
    </row>
    <row r="62" spans="2:25" x14ac:dyDescent="0.25">
      <c r="B62" s="50"/>
      <c r="C62" s="50"/>
      <c r="D62" s="50"/>
      <c r="E62" s="50"/>
      <c r="F62" s="50"/>
      <c r="G62" s="50"/>
      <c r="H62" s="50"/>
      <c r="I62" s="50"/>
      <c r="J62" s="50"/>
      <c r="K62" s="50"/>
      <c r="L62" s="50"/>
      <c r="M62" s="50"/>
      <c r="N62" s="50"/>
      <c r="O62" s="29">
        <f t="shared" si="1"/>
        <v>30</v>
      </c>
      <c r="P62" s="19"/>
      <c r="Q62" s="24" t="s">
        <v>278</v>
      </c>
      <c r="R62" s="24" t="s">
        <v>258</v>
      </c>
      <c r="S62" s="24" t="s">
        <v>350</v>
      </c>
      <c r="T62" s="17">
        <v>35</v>
      </c>
      <c r="U62" s="17" t="s">
        <v>237</v>
      </c>
      <c r="V62" s="17" t="s">
        <v>230</v>
      </c>
      <c r="W62" s="50"/>
      <c r="X62" s="50"/>
      <c r="Y62" s="50"/>
    </row>
    <row r="63" spans="2:25" x14ac:dyDescent="0.25">
      <c r="B63" s="50"/>
      <c r="C63" s="50"/>
      <c r="D63" s="50"/>
      <c r="E63" s="50"/>
      <c r="F63" s="50"/>
      <c r="G63" s="50"/>
      <c r="H63" s="50"/>
      <c r="I63" s="50"/>
      <c r="J63" s="50"/>
      <c r="K63" s="50"/>
      <c r="L63" s="50"/>
      <c r="M63" s="50"/>
      <c r="N63" s="50"/>
      <c r="O63" s="29">
        <f t="shared" si="1"/>
        <v>30</v>
      </c>
      <c r="P63" s="19"/>
      <c r="Q63" s="24" t="s">
        <v>278</v>
      </c>
      <c r="R63" s="24" t="s">
        <v>258</v>
      </c>
      <c r="S63" s="24" t="s">
        <v>349</v>
      </c>
      <c r="T63" s="17">
        <v>35</v>
      </c>
      <c r="U63" s="17" t="s">
        <v>231</v>
      </c>
      <c r="V63" s="17" t="s">
        <v>239</v>
      </c>
      <c r="W63" s="50"/>
      <c r="X63" s="50"/>
      <c r="Y63" s="50"/>
    </row>
    <row r="64" spans="2:25" x14ac:dyDescent="0.25">
      <c r="B64" s="50"/>
      <c r="C64" s="50"/>
      <c r="D64" s="50"/>
      <c r="E64" s="50"/>
      <c r="F64" s="50"/>
      <c r="G64" s="50"/>
      <c r="H64" s="50"/>
      <c r="I64" s="50"/>
      <c r="J64" s="50"/>
      <c r="K64" s="50"/>
      <c r="L64" s="50"/>
      <c r="M64" s="50"/>
      <c r="N64" s="50"/>
      <c r="O64" s="29">
        <f t="shared" si="1"/>
        <v>31</v>
      </c>
      <c r="P64" s="19"/>
      <c r="Q64" s="24" t="s">
        <v>295</v>
      </c>
      <c r="R64" s="24"/>
      <c r="S64" s="24">
        <v>10</v>
      </c>
      <c r="T64" s="17">
        <v>32</v>
      </c>
      <c r="U64" s="17" t="s">
        <v>237</v>
      </c>
      <c r="V64" s="17" t="s">
        <v>230</v>
      </c>
      <c r="W64" s="50"/>
      <c r="X64" s="50"/>
      <c r="Y64" s="50"/>
    </row>
    <row r="65" spans="2:25" x14ac:dyDescent="0.25">
      <c r="B65" s="50"/>
      <c r="C65" s="50"/>
      <c r="D65" s="50"/>
      <c r="E65" s="50"/>
      <c r="F65" s="50"/>
      <c r="G65" s="50"/>
      <c r="H65" s="50"/>
      <c r="I65" s="50"/>
      <c r="J65" s="50"/>
      <c r="K65" s="50"/>
      <c r="L65" s="50"/>
      <c r="M65" s="50"/>
      <c r="N65" s="50"/>
      <c r="O65" s="29">
        <f t="shared" si="1"/>
        <v>31</v>
      </c>
      <c r="P65" s="19"/>
      <c r="Q65" s="24" t="s">
        <v>295</v>
      </c>
      <c r="R65" s="24"/>
      <c r="S65" s="24">
        <v>10</v>
      </c>
      <c r="T65" s="17">
        <v>32</v>
      </c>
      <c r="U65" s="17" t="s">
        <v>231</v>
      </c>
      <c r="V65" s="17" t="s">
        <v>230</v>
      </c>
      <c r="W65" s="50"/>
      <c r="X65" s="50"/>
      <c r="Y65" s="50"/>
    </row>
    <row r="66" spans="2:25" x14ac:dyDescent="0.25">
      <c r="B66" s="50"/>
      <c r="C66" s="50"/>
      <c r="D66" s="50"/>
      <c r="E66" s="50"/>
      <c r="F66" s="50"/>
      <c r="G66" s="50"/>
      <c r="H66" s="50"/>
      <c r="I66" s="50"/>
      <c r="J66" s="50"/>
      <c r="K66" s="50"/>
      <c r="L66" s="50"/>
      <c r="M66" s="50"/>
      <c r="N66" s="50"/>
      <c r="O66" s="29">
        <f t="shared" si="1"/>
        <v>32</v>
      </c>
      <c r="P66" s="19"/>
      <c r="Q66" s="24" t="s">
        <v>295</v>
      </c>
      <c r="R66" s="24"/>
      <c r="S66" s="24">
        <v>11</v>
      </c>
      <c r="T66" s="17" t="s">
        <v>348</v>
      </c>
      <c r="U66" s="17" t="s">
        <v>237</v>
      </c>
      <c r="V66" s="17" t="s">
        <v>243</v>
      </c>
      <c r="W66" s="50"/>
      <c r="X66" s="50"/>
      <c r="Y66" s="50"/>
    </row>
    <row r="67" spans="2:25" x14ac:dyDescent="0.25">
      <c r="B67" s="50"/>
      <c r="C67" s="50"/>
      <c r="D67" s="50"/>
      <c r="E67" s="50"/>
      <c r="F67" s="50"/>
      <c r="G67" s="50"/>
      <c r="H67" s="50"/>
      <c r="I67" s="50"/>
      <c r="J67" s="50"/>
      <c r="K67" s="50"/>
      <c r="L67" s="50"/>
      <c r="M67" s="50"/>
      <c r="N67" s="50"/>
      <c r="O67" s="29">
        <f t="shared" si="1"/>
        <v>32</v>
      </c>
      <c r="P67" s="19"/>
      <c r="Q67" s="24" t="s">
        <v>295</v>
      </c>
      <c r="R67" s="24"/>
      <c r="S67" s="24">
        <v>11</v>
      </c>
      <c r="T67" s="17" t="s">
        <v>348</v>
      </c>
      <c r="U67" s="17" t="s">
        <v>231</v>
      </c>
      <c r="V67" s="17" t="s">
        <v>243</v>
      </c>
      <c r="W67" s="50"/>
      <c r="X67" s="50"/>
      <c r="Y67" s="50"/>
    </row>
    <row r="68" spans="2:25" x14ac:dyDescent="0.25">
      <c r="B68" s="50"/>
      <c r="C68" s="50"/>
      <c r="D68" s="50"/>
      <c r="E68" s="50"/>
      <c r="F68" s="50"/>
      <c r="G68" s="50"/>
      <c r="H68" s="50"/>
      <c r="I68" s="50"/>
      <c r="J68" s="50"/>
      <c r="K68" s="50"/>
      <c r="L68" s="50"/>
      <c r="M68" s="50"/>
      <c r="N68" s="50"/>
      <c r="O68" s="29">
        <f t="shared" si="1"/>
        <v>33</v>
      </c>
      <c r="P68" s="19"/>
      <c r="Q68" s="24" t="s">
        <v>295</v>
      </c>
      <c r="R68" s="24"/>
      <c r="S68" s="24">
        <v>12</v>
      </c>
      <c r="T68" s="17" t="s">
        <v>347</v>
      </c>
      <c r="U68" s="17" t="s">
        <v>237</v>
      </c>
      <c r="V68" s="17" t="s">
        <v>246</v>
      </c>
      <c r="W68" s="50"/>
      <c r="X68" s="50"/>
      <c r="Y68" s="50"/>
    </row>
    <row r="69" spans="2:25" x14ac:dyDescent="0.25">
      <c r="B69" s="50"/>
      <c r="C69" s="50"/>
      <c r="D69" s="50"/>
      <c r="E69" s="50"/>
      <c r="F69" s="50"/>
      <c r="G69" s="50"/>
      <c r="H69" s="50"/>
      <c r="I69" s="50"/>
      <c r="J69" s="50"/>
      <c r="K69" s="50"/>
      <c r="L69" s="50"/>
      <c r="M69" s="50"/>
      <c r="N69" s="50"/>
      <c r="O69" s="29">
        <f t="shared" si="1"/>
        <v>33</v>
      </c>
      <c r="P69" s="19"/>
      <c r="Q69" s="24" t="s">
        <v>295</v>
      </c>
      <c r="R69" s="24"/>
      <c r="S69" s="24">
        <v>12</v>
      </c>
      <c r="T69" s="17" t="s">
        <v>347</v>
      </c>
      <c r="U69" s="17" t="s">
        <v>231</v>
      </c>
      <c r="V69" s="17" t="s">
        <v>243</v>
      </c>
      <c r="W69" s="50"/>
      <c r="X69" s="50"/>
      <c r="Y69" s="50"/>
    </row>
    <row r="70" spans="2:25" x14ac:dyDescent="0.25">
      <c r="B70" s="50"/>
      <c r="C70" s="50"/>
      <c r="D70" s="50"/>
      <c r="E70" s="50"/>
      <c r="F70" s="50"/>
      <c r="G70" s="50"/>
      <c r="H70" s="50"/>
      <c r="I70" s="50"/>
      <c r="J70" s="50"/>
      <c r="K70" s="50"/>
      <c r="L70" s="50"/>
      <c r="M70" s="50"/>
      <c r="N70" s="50"/>
      <c r="O70" s="29">
        <f t="shared" ref="O70:O83" si="2">+O68+1</f>
        <v>34</v>
      </c>
      <c r="P70" s="19"/>
      <c r="Q70" s="24" t="s">
        <v>295</v>
      </c>
      <c r="R70" s="24"/>
      <c r="S70" s="24" t="s">
        <v>346</v>
      </c>
      <c r="T70" s="17">
        <v>33</v>
      </c>
      <c r="U70" s="17" t="s">
        <v>237</v>
      </c>
      <c r="V70" s="17" t="s">
        <v>230</v>
      </c>
      <c r="W70" s="50"/>
      <c r="X70" s="50"/>
      <c r="Y70" s="50"/>
    </row>
    <row r="71" spans="2:25" x14ac:dyDescent="0.25">
      <c r="B71" s="50"/>
      <c r="C71" s="50"/>
      <c r="D71" s="50"/>
      <c r="E71" s="50"/>
      <c r="F71" s="50"/>
      <c r="G71" s="50"/>
      <c r="H71" s="50"/>
      <c r="I71" s="50"/>
      <c r="J71" s="50"/>
      <c r="K71" s="50"/>
      <c r="L71" s="50"/>
      <c r="M71" s="50"/>
      <c r="N71" s="50"/>
      <c r="O71" s="29">
        <f t="shared" si="2"/>
        <v>34</v>
      </c>
      <c r="P71" s="19"/>
      <c r="Q71" s="24" t="s">
        <v>295</v>
      </c>
      <c r="R71" s="24"/>
      <c r="S71" s="24" t="s">
        <v>346</v>
      </c>
      <c r="T71" s="17">
        <v>33</v>
      </c>
      <c r="U71" s="17" t="s">
        <v>231</v>
      </c>
      <c r="V71" s="17" t="s">
        <v>239</v>
      </c>
      <c r="W71" s="50"/>
      <c r="X71" s="50"/>
      <c r="Y71" s="50"/>
    </row>
    <row r="72" spans="2:25" x14ac:dyDescent="0.25">
      <c r="B72" s="50"/>
      <c r="C72" s="50"/>
      <c r="D72" s="50"/>
      <c r="E72" s="50"/>
      <c r="F72" s="50"/>
      <c r="G72" s="50"/>
      <c r="H72" s="50"/>
      <c r="I72" s="50"/>
      <c r="J72" s="50"/>
      <c r="K72" s="50"/>
      <c r="L72" s="50"/>
      <c r="M72" s="50"/>
      <c r="N72" s="50"/>
      <c r="O72" s="29">
        <f t="shared" si="2"/>
        <v>35</v>
      </c>
      <c r="P72" s="19"/>
      <c r="Q72" s="17" t="s">
        <v>265</v>
      </c>
      <c r="R72" s="17">
        <v>1</v>
      </c>
      <c r="S72" s="17" t="s">
        <v>264</v>
      </c>
      <c r="T72" s="17">
        <v>36</v>
      </c>
      <c r="U72" s="17" t="s">
        <v>237</v>
      </c>
      <c r="V72" s="17" t="s">
        <v>236</v>
      </c>
      <c r="W72" s="50"/>
      <c r="X72" s="50"/>
      <c r="Y72" s="50"/>
    </row>
    <row r="73" spans="2:25" x14ac:dyDescent="0.25">
      <c r="B73" s="50"/>
      <c r="C73" s="50"/>
      <c r="D73" s="50"/>
      <c r="E73" s="50"/>
      <c r="F73" s="50"/>
      <c r="G73" s="50"/>
      <c r="H73" s="50"/>
      <c r="I73" s="50"/>
      <c r="J73" s="50"/>
      <c r="K73" s="50"/>
      <c r="L73" s="50"/>
      <c r="M73" s="50"/>
      <c r="N73" s="50"/>
      <c r="O73" s="29">
        <f t="shared" si="2"/>
        <v>35</v>
      </c>
      <c r="P73" s="19"/>
      <c r="Q73" s="17" t="s">
        <v>265</v>
      </c>
      <c r="R73" s="17">
        <v>1</v>
      </c>
      <c r="S73" s="17" t="s">
        <v>264</v>
      </c>
      <c r="T73" s="17">
        <v>37</v>
      </c>
      <c r="U73" s="17" t="s">
        <v>231</v>
      </c>
      <c r="V73" s="17" t="s">
        <v>253</v>
      </c>
      <c r="W73" s="50"/>
      <c r="X73" s="50"/>
      <c r="Y73" s="50"/>
    </row>
    <row r="74" spans="2:25" x14ac:dyDescent="0.25">
      <c r="B74" s="50"/>
      <c r="C74" s="50"/>
      <c r="D74" s="50"/>
      <c r="E74" s="50"/>
      <c r="F74" s="50"/>
      <c r="G74" s="50"/>
      <c r="H74" s="50"/>
      <c r="I74" s="50"/>
      <c r="J74" s="50"/>
      <c r="K74" s="50"/>
      <c r="L74" s="50"/>
      <c r="M74" s="50"/>
      <c r="N74" s="50"/>
      <c r="O74" s="29">
        <f t="shared" si="2"/>
        <v>36</v>
      </c>
      <c r="P74" s="19"/>
      <c r="Q74" s="17" t="s">
        <v>265</v>
      </c>
      <c r="R74" s="24">
        <v>2</v>
      </c>
      <c r="S74" s="17" t="s">
        <v>264</v>
      </c>
      <c r="T74" s="17" t="s">
        <v>343</v>
      </c>
      <c r="U74" s="17" t="s">
        <v>237</v>
      </c>
      <c r="V74" s="17" t="s">
        <v>246</v>
      </c>
      <c r="W74" s="50"/>
      <c r="X74" s="50"/>
      <c r="Y74" s="50"/>
    </row>
    <row r="75" spans="2:25" x14ac:dyDescent="0.25">
      <c r="B75" s="50"/>
      <c r="C75" s="50"/>
      <c r="D75" s="50"/>
      <c r="E75" s="50"/>
      <c r="F75" s="50"/>
      <c r="G75" s="50"/>
      <c r="H75" s="50"/>
      <c r="I75" s="50"/>
      <c r="J75" s="50"/>
      <c r="K75" s="50"/>
      <c r="L75" s="50"/>
      <c r="M75" s="50"/>
      <c r="N75" s="50"/>
      <c r="O75" s="29">
        <f t="shared" si="2"/>
        <v>36</v>
      </c>
      <c r="P75" s="19"/>
      <c r="Q75" s="17" t="s">
        <v>265</v>
      </c>
      <c r="R75" s="17">
        <v>3</v>
      </c>
      <c r="S75" s="17" t="s">
        <v>264</v>
      </c>
      <c r="T75" s="17" t="s">
        <v>343</v>
      </c>
      <c r="U75" s="17" t="s">
        <v>231</v>
      </c>
      <c r="V75" s="17" t="s">
        <v>248</v>
      </c>
      <c r="W75" s="50"/>
      <c r="X75" s="50"/>
      <c r="Y75" s="50"/>
    </row>
    <row r="76" spans="2:25" x14ac:dyDescent="0.25">
      <c r="B76" s="50"/>
      <c r="C76" s="50"/>
      <c r="D76" s="50"/>
      <c r="E76" s="50"/>
      <c r="F76" s="50"/>
      <c r="G76" s="50"/>
      <c r="H76" s="50"/>
      <c r="I76" s="50"/>
      <c r="J76" s="50"/>
      <c r="K76" s="50"/>
      <c r="L76" s="50"/>
      <c r="M76" s="50"/>
      <c r="N76" s="50"/>
      <c r="O76" s="29">
        <f t="shared" si="2"/>
        <v>37</v>
      </c>
      <c r="P76" s="19"/>
      <c r="Q76" s="17" t="s">
        <v>265</v>
      </c>
      <c r="R76" s="17" t="s">
        <v>289</v>
      </c>
      <c r="S76" s="17" t="s">
        <v>233</v>
      </c>
      <c r="T76" s="17" t="s">
        <v>343</v>
      </c>
      <c r="U76" s="17" t="s">
        <v>237</v>
      </c>
      <c r="V76" s="17" t="s">
        <v>246</v>
      </c>
      <c r="W76" s="50"/>
      <c r="X76" s="50"/>
      <c r="Y76" s="50"/>
    </row>
    <row r="77" spans="2:25" x14ac:dyDescent="0.25">
      <c r="B77" s="50"/>
      <c r="C77" s="50"/>
      <c r="D77" s="50"/>
      <c r="E77" s="50"/>
      <c r="F77" s="50"/>
      <c r="G77" s="50"/>
      <c r="H77" s="50"/>
      <c r="I77" s="50"/>
      <c r="J77" s="50"/>
      <c r="K77" s="50"/>
      <c r="L77" s="50"/>
      <c r="M77" s="50"/>
      <c r="N77" s="50"/>
      <c r="O77" s="29">
        <f t="shared" si="2"/>
        <v>37</v>
      </c>
      <c r="P77" s="19"/>
      <c r="Q77" s="17" t="s">
        <v>265</v>
      </c>
      <c r="R77" s="17" t="s">
        <v>289</v>
      </c>
      <c r="S77" s="17" t="s">
        <v>345</v>
      </c>
      <c r="T77" s="17" t="s">
        <v>343</v>
      </c>
      <c r="U77" s="17" t="s">
        <v>231</v>
      </c>
      <c r="V77" s="17" t="s">
        <v>243</v>
      </c>
      <c r="W77" s="50"/>
      <c r="X77" s="50"/>
      <c r="Y77" s="50"/>
    </row>
    <row r="78" spans="2:25" x14ac:dyDescent="0.25">
      <c r="B78" s="50"/>
      <c r="C78" s="50"/>
      <c r="D78" s="50"/>
      <c r="E78" s="50"/>
      <c r="F78" s="50"/>
      <c r="G78" s="50"/>
      <c r="H78" s="50"/>
      <c r="I78" s="50"/>
      <c r="J78" s="50"/>
      <c r="K78" s="50"/>
      <c r="L78" s="50"/>
      <c r="M78" s="50"/>
      <c r="N78" s="50"/>
      <c r="O78" s="29">
        <f t="shared" si="2"/>
        <v>38</v>
      </c>
      <c r="P78" s="29"/>
      <c r="Q78" s="17" t="s">
        <v>265</v>
      </c>
      <c r="R78" s="17">
        <v>4</v>
      </c>
      <c r="S78" s="17" t="s">
        <v>263</v>
      </c>
      <c r="T78" s="17">
        <v>36</v>
      </c>
      <c r="U78" s="17" t="s">
        <v>237</v>
      </c>
      <c r="V78" s="17" t="s">
        <v>230</v>
      </c>
      <c r="W78" s="50"/>
      <c r="X78" s="50"/>
      <c r="Y78" s="50"/>
    </row>
    <row r="79" spans="2:25" x14ac:dyDescent="0.25">
      <c r="B79" s="50"/>
      <c r="C79" s="50"/>
      <c r="D79" s="50"/>
      <c r="E79" s="50"/>
      <c r="F79" s="50"/>
      <c r="G79" s="50"/>
      <c r="H79" s="50"/>
      <c r="I79" s="50"/>
      <c r="J79" s="50"/>
      <c r="K79" s="50"/>
      <c r="L79" s="50"/>
      <c r="M79" s="50"/>
      <c r="N79" s="50"/>
      <c r="O79" s="29">
        <f t="shared" si="2"/>
        <v>38</v>
      </c>
      <c r="P79" s="29"/>
      <c r="Q79" s="17" t="s">
        <v>265</v>
      </c>
      <c r="R79" s="17">
        <v>4</v>
      </c>
      <c r="S79" s="17">
        <v>6</v>
      </c>
      <c r="T79" s="17" t="s">
        <v>344</v>
      </c>
      <c r="U79" s="17" t="s">
        <v>231</v>
      </c>
      <c r="V79" s="17" t="s">
        <v>239</v>
      </c>
      <c r="W79" s="50"/>
      <c r="X79" s="50"/>
      <c r="Y79" s="50"/>
    </row>
    <row r="80" spans="2:25" x14ac:dyDescent="0.25">
      <c r="B80" s="50"/>
      <c r="C80" s="50"/>
      <c r="D80" s="50"/>
      <c r="E80" s="50"/>
      <c r="F80" s="50"/>
      <c r="G80" s="50"/>
      <c r="H80" s="50"/>
      <c r="I80" s="50"/>
      <c r="J80" s="50"/>
      <c r="K80" s="50"/>
      <c r="L80" s="50"/>
      <c r="M80" s="50"/>
      <c r="N80" s="50"/>
      <c r="O80" s="29">
        <f t="shared" si="2"/>
        <v>39</v>
      </c>
      <c r="P80" s="29"/>
      <c r="Q80" s="17" t="s">
        <v>265</v>
      </c>
      <c r="R80" s="17">
        <v>5</v>
      </c>
      <c r="S80" s="24" t="s">
        <v>263</v>
      </c>
      <c r="T80" s="17" t="s">
        <v>343</v>
      </c>
      <c r="U80" s="17" t="s">
        <v>237</v>
      </c>
      <c r="V80" s="17" t="s">
        <v>236</v>
      </c>
      <c r="W80" s="50"/>
      <c r="X80" s="50"/>
      <c r="Y80" s="50"/>
    </row>
    <row r="81" spans="2:25" x14ac:dyDescent="0.25">
      <c r="B81" s="50"/>
      <c r="C81" s="50"/>
      <c r="D81" s="50"/>
      <c r="E81" s="50"/>
      <c r="F81" s="50"/>
      <c r="G81" s="50"/>
      <c r="H81" s="50"/>
      <c r="I81" s="50"/>
      <c r="J81" s="50"/>
      <c r="K81" s="50"/>
      <c r="L81" s="50"/>
      <c r="M81" s="50"/>
      <c r="N81" s="50"/>
      <c r="O81" s="29">
        <f t="shared" si="2"/>
        <v>39</v>
      </c>
      <c r="P81" s="29"/>
      <c r="Q81" s="17" t="s">
        <v>265</v>
      </c>
      <c r="R81" s="17">
        <v>6</v>
      </c>
      <c r="S81" s="28" t="s">
        <v>263</v>
      </c>
      <c r="T81" s="17" t="s">
        <v>343</v>
      </c>
      <c r="U81" s="17" t="s">
        <v>231</v>
      </c>
      <c r="V81" s="17" t="s">
        <v>253</v>
      </c>
      <c r="W81" s="50"/>
      <c r="X81" s="50"/>
      <c r="Y81" s="50"/>
    </row>
    <row r="82" spans="2:25" x14ac:dyDescent="0.25">
      <c r="B82" s="50"/>
      <c r="C82" s="50"/>
      <c r="D82" s="50"/>
      <c r="E82" s="50"/>
      <c r="F82" s="50"/>
      <c r="G82" s="50"/>
      <c r="H82" s="50"/>
      <c r="I82" s="50"/>
      <c r="J82" s="50"/>
      <c r="K82" s="50"/>
      <c r="L82" s="50"/>
      <c r="M82" s="50"/>
      <c r="N82" s="50"/>
      <c r="O82" s="29">
        <f t="shared" si="2"/>
        <v>40</v>
      </c>
      <c r="P82" s="29"/>
      <c r="Q82" s="17" t="s">
        <v>265</v>
      </c>
      <c r="R82" s="17" t="s">
        <v>259</v>
      </c>
      <c r="S82" s="24" t="s">
        <v>260</v>
      </c>
      <c r="T82" s="17" t="s">
        <v>342</v>
      </c>
      <c r="U82" s="17" t="s">
        <v>237</v>
      </c>
      <c r="V82" s="17" t="s">
        <v>246</v>
      </c>
      <c r="W82" s="50"/>
      <c r="X82" s="50"/>
      <c r="Y82" s="50"/>
    </row>
    <row r="83" spans="2:25" x14ac:dyDescent="0.25">
      <c r="B83" s="50"/>
      <c r="C83" s="50"/>
      <c r="D83" s="50"/>
      <c r="E83" s="50"/>
      <c r="F83" s="50"/>
      <c r="G83" s="50"/>
      <c r="H83" s="50"/>
      <c r="I83" s="50"/>
      <c r="J83" s="50"/>
      <c r="K83" s="50"/>
      <c r="L83" s="50"/>
      <c r="M83" s="50"/>
      <c r="N83" s="50"/>
      <c r="O83" s="29">
        <f t="shared" si="2"/>
        <v>40</v>
      </c>
      <c r="P83" s="29"/>
      <c r="Q83" s="17" t="s">
        <v>265</v>
      </c>
      <c r="R83" s="17" t="s">
        <v>259</v>
      </c>
      <c r="S83" s="24" t="s">
        <v>260</v>
      </c>
      <c r="T83" s="17" t="s">
        <v>341</v>
      </c>
      <c r="U83" s="17" t="s">
        <v>231</v>
      </c>
      <c r="V83" s="17" t="s">
        <v>248</v>
      </c>
      <c r="W83" s="50"/>
      <c r="X83" s="50"/>
      <c r="Y83" s="50"/>
    </row>
    <row r="84" spans="2:25" x14ac:dyDescent="0.25">
      <c r="B84" s="50"/>
      <c r="C84" s="50"/>
      <c r="D84" s="50"/>
      <c r="E84" s="50"/>
      <c r="F84" s="50"/>
      <c r="G84" s="50"/>
      <c r="H84" s="50"/>
      <c r="I84" s="50"/>
      <c r="J84" s="50"/>
      <c r="K84" s="50"/>
      <c r="L84" s="50"/>
      <c r="M84" s="50"/>
      <c r="N84" s="50"/>
      <c r="O84" s="29"/>
      <c r="P84" s="29"/>
      <c r="Q84" s="17"/>
      <c r="R84" s="24"/>
      <c r="S84" s="24"/>
      <c r="T84" s="24"/>
      <c r="U84" s="29"/>
      <c r="V84" s="24"/>
      <c r="W84" s="50"/>
      <c r="X84" s="50"/>
      <c r="Y84" s="50"/>
    </row>
    <row r="85" spans="2:25" x14ac:dyDescent="0.25">
      <c r="B85" s="50"/>
      <c r="C85" s="50"/>
      <c r="D85" s="50"/>
      <c r="E85" s="50"/>
      <c r="F85" s="50"/>
      <c r="G85" s="50"/>
      <c r="H85" s="50"/>
      <c r="I85" s="50"/>
      <c r="J85" s="50"/>
      <c r="K85" s="50"/>
      <c r="L85" s="50"/>
      <c r="M85" s="50"/>
      <c r="N85" s="50"/>
      <c r="O85" s="50"/>
      <c r="P85" s="50"/>
      <c r="Q85" s="60"/>
      <c r="R85" s="60"/>
      <c r="S85" s="50"/>
      <c r="T85" s="60"/>
      <c r="U85" s="50"/>
      <c r="V85" s="60"/>
      <c r="W85" s="50"/>
      <c r="X85" s="50"/>
      <c r="Y85" s="50"/>
    </row>
  </sheetData>
  <mergeCells count="2">
    <mergeCell ref="S2:T2"/>
    <mergeCell ref="U2:V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4"/>
  <sheetViews>
    <sheetView workbookViewId="0">
      <selection activeCell="E36" sqref="E36"/>
    </sheetView>
  </sheetViews>
  <sheetFormatPr defaultColWidth="8.875" defaultRowHeight="12.75" x14ac:dyDescent="0.2"/>
  <cols>
    <col min="1" max="1" width="37.125" style="48" customWidth="1"/>
    <col min="2" max="16384" width="8.875" style="48"/>
  </cols>
  <sheetData>
    <row r="1" spans="1:4" x14ac:dyDescent="0.2">
      <c r="A1" s="47" t="s">
        <v>182</v>
      </c>
    </row>
    <row r="2" spans="1:4" x14ac:dyDescent="0.2">
      <c r="A2" s="48" t="s">
        <v>462</v>
      </c>
    </row>
    <row r="3" spans="1:4" x14ac:dyDescent="0.2">
      <c r="A3" s="48" t="s">
        <v>463</v>
      </c>
    </row>
    <row r="4" spans="1:4" x14ac:dyDescent="0.2">
      <c r="A4" s="48" t="s">
        <v>464</v>
      </c>
    </row>
    <row r="5" spans="1:4" x14ac:dyDescent="0.2">
      <c r="A5" s="48" t="s">
        <v>93</v>
      </c>
    </row>
    <row r="6" spans="1:4" x14ac:dyDescent="0.2">
      <c r="A6" s="48" t="s">
        <v>183</v>
      </c>
    </row>
    <row r="7" spans="1:4" x14ac:dyDescent="0.2">
      <c r="A7" s="48" t="s">
        <v>465</v>
      </c>
    </row>
    <row r="9" spans="1:4" x14ac:dyDescent="0.2">
      <c r="A9" s="47" t="s">
        <v>184</v>
      </c>
      <c r="D9" s="62" t="s">
        <v>461</v>
      </c>
    </row>
    <row r="10" spans="1:4" x14ac:dyDescent="0.2">
      <c r="A10" s="48" t="s">
        <v>185</v>
      </c>
      <c r="B10" s="63" t="s">
        <v>489</v>
      </c>
    </row>
    <row r="11" spans="1:4" x14ac:dyDescent="0.2">
      <c r="A11" s="48" t="s">
        <v>186</v>
      </c>
      <c r="B11" s="63" t="s">
        <v>489</v>
      </c>
    </row>
    <row r="12" spans="1:4" x14ac:dyDescent="0.2">
      <c r="A12" s="48" t="s">
        <v>187</v>
      </c>
      <c r="B12" s="63" t="s">
        <v>489</v>
      </c>
    </row>
    <row r="13" spans="1:4" x14ac:dyDescent="0.2">
      <c r="A13" s="48" t="s">
        <v>188</v>
      </c>
      <c r="B13" s="63" t="s">
        <v>489</v>
      </c>
    </row>
    <row r="14" spans="1:4" x14ac:dyDescent="0.2">
      <c r="A14" s="48" t="s">
        <v>189</v>
      </c>
      <c r="B14" s="63" t="s">
        <v>489</v>
      </c>
    </row>
    <row r="15" spans="1:4" x14ac:dyDescent="0.2">
      <c r="A15" s="48" t="s">
        <v>190</v>
      </c>
      <c r="B15" s="63" t="s">
        <v>489</v>
      </c>
    </row>
    <row r="16" spans="1:4" x14ac:dyDescent="0.2">
      <c r="A16" s="48" t="s">
        <v>191</v>
      </c>
      <c r="B16" s="63" t="s">
        <v>489</v>
      </c>
    </row>
    <row r="17" spans="1:2" x14ac:dyDescent="0.2">
      <c r="A17" s="48" t="s">
        <v>192</v>
      </c>
      <c r="B17" s="63" t="s">
        <v>489</v>
      </c>
    </row>
    <row r="19" spans="1:2" x14ac:dyDescent="0.2">
      <c r="A19" s="47" t="s">
        <v>193</v>
      </c>
    </row>
    <row r="20" spans="1:2" x14ac:dyDescent="0.2">
      <c r="A20" s="48" t="s">
        <v>194</v>
      </c>
      <c r="B20" s="63" t="s">
        <v>489</v>
      </c>
    </row>
    <row r="21" spans="1:2" x14ac:dyDescent="0.2">
      <c r="A21" s="48" t="s">
        <v>195</v>
      </c>
      <c r="B21" s="63" t="s">
        <v>489</v>
      </c>
    </row>
    <row r="22" spans="1:2" x14ac:dyDescent="0.2">
      <c r="A22" s="48" t="s">
        <v>196</v>
      </c>
      <c r="B22" s="63" t="s">
        <v>489</v>
      </c>
    </row>
    <row r="23" spans="1:2" x14ac:dyDescent="0.2">
      <c r="A23" s="48" t="s">
        <v>197</v>
      </c>
      <c r="B23" s="63" t="s">
        <v>489</v>
      </c>
    </row>
    <row r="24" spans="1:2" x14ac:dyDescent="0.2">
      <c r="A24" s="48" t="s">
        <v>198</v>
      </c>
      <c r="B24" s="63" t="s">
        <v>489</v>
      </c>
    </row>
    <row r="25" spans="1:2" x14ac:dyDescent="0.2">
      <c r="A25" s="48" t="s">
        <v>199</v>
      </c>
      <c r="B25" s="63" t="s">
        <v>489</v>
      </c>
    </row>
    <row r="27" spans="1:2" x14ac:dyDescent="0.2">
      <c r="A27" s="47" t="s">
        <v>200</v>
      </c>
    </row>
    <row r="28" spans="1:2" x14ac:dyDescent="0.2">
      <c r="A28" s="48" t="s">
        <v>201</v>
      </c>
      <c r="B28" s="63" t="s">
        <v>489</v>
      </c>
    </row>
    <row r="29" spans="1:2" x14ac:dyDescent="0.2">
      <c r="A29" s="48" t="s">
        <v>202</v>
      </c>
      <c r="B29" s="63" t="s">
        <v>489</v>
      </c>
    </row>
    <row r="30" spans="1:2" x14ac:dyDescent="0.2">
      <c r="A30" s="48" t="s">
        <v>203</v>
      </c>
      <c r="B30" s="63" t="s">
        <v>489</v>
      </c>
    </row>
    <row r="31" spans="1:2" x14ac:dyDescent="0.2">
      <c r="A31" s="48" t="s">
        <v>204</v>
      </c>
      <c r="B31" s="63" t="s">
        <v>489</v>
      </c>
    </row>
    <row r="32" spans="1:2" x14ac:dyDescent="0.2">
      <c r="A32" s="48" t="s">
        <v>205</v>
      </c>
      <c r="B32" s="63" t="s">
        <v>489</v>
      </c>
    </row>
    <row r="33" spans="1:2" x14ac:dyDescent="0.2">
      <c r="A33" s="48" t="s">
        <v>206</v>
      </c>
      <c r="B33" s="63" t="s">
        <v>489</v>
      </c>
    </row>
    <row r="34" spans="1:2" x14ac:dyDescent="0.2">
      <c r="A34" s="48" t="s">
        <v>207</v>
      </c>
      <c r="B34" s="63" t="s">
        <v>489</v>
      </c>
    </row>
    <row r="36" spans="1:2" x14ac:dyDescent="0.2">
      <c r="A36" s="47" t="s">
        <v>208</v>
      </c>
    </row>
    <row r="37" spans="1:2" x14ac:dyDescent="0.2">
      <c r="A37" s="48" t="s">
        <v>209</v>
      </c>
      <c r="B37" s="63" t="s">
        <v>489</v>
      </c>
    </row>
    <row r="38" spans="1:2" x14ac:dyDescent="0.2">
      <c r="A38" s="48" t="s">
        <v>210</v>
      </c>
      <c r="B38" s="63" t="s">
        <v>489</v>
      </c>
    </row>
    <row r="39" spans="1:2" x14ac:dyDescent="0.2">
      <c r="A39" s="48" t="s">
        <v>211</v>
      </c>
      <c r="B39" s="63" t="s">
        <v>489</v>
      </c>
    </row>
    <row r="40" spans="1:2" x14ac:dyDescent="0.2">
      <c r="A40" s="48" t="s">
        <v>212</v>
      </c>
      <c r="B40" s="63" t="s">
        <v>489</v>
      </c>
    </row>
    <row r="41" spans="1:2" x14ac:dyDescent="0.2">
      <c r="A41" s="48" t="s">
        <v>213</v>
      </c>
      <c r="B41" s="63" t="s">
        <v>489</v>
      </c>
    </row>
    <row r="42" spans="1:2" x14ac:dyDescent="0.2">
      <c r="A42" s="48" t="s">
        <v>214</v>
      </c>
      <c r="B42" s="63" t="s">
        <v>489</v>
      </c>
    </row>
    <row r="43" spans="1:2" x14ac:dyDescent="0.2">
      <c r="A43" s="48" t="s">
        <v>215</v>
      </c>
      <c r="B43" s="63" t="s">
        <v>489</v>
      </c>
    </row>
    <row r="44" spans="1:2" x14ac:dyDescent="0.2">
      <c r="A44" s="48" t="s">
        <v>216</v>
      </c>
      <c r="B44" s="63" t="s">
        <v>489</v>
      </c>
    </row>
    <row r="45" spans="1:2" x14ac:dyDescent="0.2">
      <c r="A45" s="48" t="s">
        <v>209</v>
      </c>
      <c r="B45" s="63" t="s">
        <v>489</v>
      </c>
    </row>
    <row r="46" spans="1:2" x14ac:dyDescent="0.2">
      <c r="A46" s="48" t="s">
        <v>217</v>
      </c>
      <c r="B46" s="63" t="s">
        <v>489</v>
      </c>
    </row>
    <row r="48" spans="1:2" x14ac:dyDescent="0.2">
      <c r="A48" s="47" t="s">
        <v>218</v>
      </c>
    </row>
    <row r="49" spans="1:2" x14ac:dyDescent="0.2">
      <c r="A49" s="48" t="s">
        <v>219</v>
      </c>
      <c r="B49" s="63" t="s">
        <v>489</v>
      </c>
    </row>
    <row r="50" spans="1:2" x14ac:dyDescent="0.2">
      <c r="A50" s="48" t="s">
        <v>220</v>
      </c>
      <c r="B50" s="63" t="s">
        <v>489</v>
      </c>
    </row>
    <row r="51" spans="1:2" x14ac:dyDescent="0.2">
      <c r="A51" s="48" t="s">
        <v>123</v>
      </c>
      <c r="B51" s="63" t="s">
        <v>489</v>
      </c>
    </row>
    <row r="52" spans="1:2" x14ac:dyDescent="0.2">
      <c r="A52" s="48" t="s">
        <v>221</v>
      </c>
      <c r="B52" s="63" t="s">
        <v>489</v>
      </c>
    </row>
    <row r="53" spans="1:2" x14ac:dyDescent="0.2">
      <c r="B53" s="63"/>
    </row>
    <row r="54" spans="1:2" x14ac:dyDescent="0.2">
      <c r="A54" s="47" t="s">
        <v>91</v>
      </c>
    </row>
    <row r="55" spans="1:2" x14ac:dyDescent="0.2">
      <c r="A55" s="48" t="s">
        <v>222</v>
      </c>
      <c r="B55" s="63" t="s">
        <v>489</v>
      </c>
    </row>
    <row r="56" spans="1:2" x14ac:dyDescent="0.2">
      <c r="A56" s="48" t="s">
        <v>223</v>
      </c>
      <c r="B56" s="63" t="s">
        <v>489</v>
      </c>
    </row>
    <row r="57" spans="1:2" x14ac:dyDescent="0.2">
      <c r="A57" s="48" t="s">
        <v>95</v>
      </c>
      <c r="B57" s="63" t="s">
        <v>489</v>
      </c>
    </row>
    <row r="58" spans="1:2" x14ac:dyDescent="0.2">
      <c r="A58" s="48" t="s">
        <v>224</v>
      </c>
      <c r="B58" s="63" t="s">
        <v>489</v>
      </c>
    </row>
    <row r="59" spans="1:2" x14ac:dyDescent="0.2">
      <c r="A59" s="48" t="s">
        <v>186</v>
      </c>
      <c r="B59" s="63" t="s">
        <v>489</v>
      </c>
    </row>
    <row r="61" spans="1:2" x14ac:dyDescent="0.2">
      <c r="A61" s="47" t="s">
        <v>225</v>
      </c>
    </row>
    <row r="62" spans="1:2" x14ac:dyDescent="0.2">
      <c r="A62" s="48" t="s">
        <v>226</v>
      </c>
      <c r="B62" s="63" t="s">
        <v>489</v>
      </c>
    </row>
    <row r="63" spans="1:2" x14ac:dyDescent="0.2">
      <c r="A63" s="48" t="s">
        <v>227</v>
      </c>
      <c r="B63" s="63" t="s">
        <v>489</v>
      </c>
    </row>
    <row r="64" spans="1:2" x14ac:dyDescent="0.2">
      <c r="A64" s="48" t="s">
        <v>228</v>
      </c>
      <c r="B64" s="63" t="s">
        <v>489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7"/>
  <sheetViews>
    <sheetView zoomScaleNormal="100" workbookViewId="0"/>
  </sheetViews>
  <sheetFormatPr defaultColWidth="11" defaultRowHeight="12.75" x14ac:dyDescent="0.2"/>
  <cols>
    <col min="1" max="1" width="127.625" style="68" customWidth="1"/>
    <col min="2" max="3" width="17.125" style="69" customWidth="1"/>
    <col min="4" max="16384" width="11" style="48"/>
  </cols>
  <sheetData>
    <row r="1" spans="1:4" s="65" customFormat="1" x14ac:dyDescent="0.2">
      <c r="A1" s="64" t="s">
        <v>0</v>
      </c>
      <c r="B1" s="65" t="s">
        <v>90</v>
      </c>
      <c r="C1" s="65" t="s">
        <v>151</v>
      </c>
      <c r="D1" s="65" t="s">
        <v>89</v>
      </c>
    </row>
    <row r="2" spans="1:4" s="67" customFormat="1" x14ac:dyDescent="0.2">
      <c r="A2" s="66" t="s">
        <v>174</v>
      </c>
      <c r="B2" s="66"/>
      <c r="C2" s="66"/>
    </row>
    <row r="3" spans="1:4" x14ac:dyDescent="0.2">
      <c r="A3" s="68" t="s">
        <v>175</v>
      </c>
      <c r="D3" s="63" t="s">
        <v>489</v>
      </c>
    </row>
    <row r="4" spans="1:4" x14ac:dyDescent="0.2">
      <c r="A4" s="68" t="s">
        <v>176</v>
      </c>
      <c r="D4" s="63" t="s">
        <v>489</v>
      </c>
    </row>
    <row r="5" spans="1:4" x14ac:dyDescent="0.2">
      <c r="A5" s="68" t="s">
        <v>177</v>
      </c>
      <c r="D5" s="63" t="s">
        <v>489</v>
      </c>
    </row>
    <row r="6" spans="1:4" x14ac:dyDescent="0.2">
      <c r="A6" s="68" t="s">
        <v>178</v>
      </c>
      <c r="D6" s="63" t="s">
        <v>489</v>
      </c>
    </row>
    <row r="7" spans="1:4" x14ac:dyDescent="0.2">
      <c r="A7" s="68" t="s">
        <v>179</v>
      </c>
      <c r="D7" s="63" t="s">
        <v>489</v>
      </c>
    </row>
    <row r="8" spans="1:4" x14ac:dyDescent="0.2">
      <c r="A8" s="68" t="s">
        <v>152</v>
      </c>
      <c r="D8" s="63" t="s">
        <v>489</v>
      </c>
    </row>
    <row r="9" spans="1:4" x14ac:dyDescent="0.2">
      <c r="A9" s="68" t="s">
        <v>153</v>
      </c>
      <c r="D9" s="63" t="s">
        <v>489</v>
      </c>
    </row>
    <row r="10" spans="1:4" ht="25.5" x14ac:dyDescent="0.2">
      <c r="A10" s="68" t="s">
        <v>154</v>
      </c>
      <c r="D10" s="63" t="s">
        <v>489</v>
      </c>
    </row>
    <row r="11" spans="1:4" x14ac:dyDescent="0.2">
      <c r="A11" s="68" t="s">
        <v>180</v>
      </c>
      <c r="D11" s="63" t="s">
        <v>489</v>
      </c>
    </row>
    <row r="12" spans="1:4" x14ac:dyDescent="0.2">
      <c r="A12" s="68" t="s">
        <v>1</v>
      </c>
      <c r="D12" s="63" t="s">
        <v>489</v>
      </c>
    </row>
    <row r="13" spans="1:4" x14ac:dyDescent="0.2">
      <c r="A13" s="68" t="s">
        <v>181</v>
      </c>
      <c r="D13" s="63" t="s">
        <v>489</v>
      </c>
    </row>
    <row r="14" spans="1:4" x14ac:dyDescent="0.2">
      <c r="A14" s="68" t="s">
        <v>3</v>
      </c>
      <c r="D14" s="63" t="s">
        <v>489</v>
      </c>
    </row>
    <row r="15" spans="1:4" x14ac:dyDescent="0.2">
      <c r="A15" s="68" t="s">
        <v>2</v>
      </c>
      <c r="D15" s="63" t="s">
        <v>489</v>
      </c>
    </row>
    <row r="16" spans="1:4" x14ac:dyDescent="0.2">
      <c r="A16" s="68" t="s">
        <v>4</v>
      </c>
      <c r="D16" s="63" t="s">
        <v>489</v>
      </c>
    </row>
    <row r="17" spans="1:4" x14ac:dyDescent="0.2">
      <c r="A17" s="68" t="s">
        <v>155</v>
      </c>
      <c r="D17" s="63" t="s">
        <v>489</v>
      </c>
    </row>
    <row r="18" spans="1:4" s="67" customFormat="1" x14ac:dyDescent="0.2">
      <c r="A18" s="70" t="s">
        <v>5</v>
      </c>
      <c r="B18" s="70"/>
      <c r="C18" s="70"/>
    </row>
    <row r="19" spans="1:4" x14ac:dyDescent="0.2">
      <c r="A19" s="68" t="s">
        <v>6</v>
      </c>
      <c r="D19" s="63" t="s">
        <v>489</v>
      </c>
    </row>
    <row r="20" spans="1:4" x14ac:dyDescent="0.2">
      <c r="A20" s="68" t="s">
        <v>7</v>
      </c>
      <c r="D20" s="63" t="s">
        <v>489</v>
      </c>
    </row>
    <row r="21" spans="1:4" x14ac:dyDescent="0.2">
      <c r="A21" s="68" t="s">
        <v>8</v>
      </c>
      <c r="D21" s="63" t="s">
        <v>489</v>
      </c>
    </row>
    <row r="22" spans="1:4" x14ac:dyDescent="0.2">
      <c r="A22" s="68" t="s">
        <v>9</v>
      </c>
      <c r="D22" s="63" t="s">
        <v>489</v>
      </c>
    </row>
    <row r="23" spans="1:4" x14ac:dyDescent="0.2">
      <c r="A23" s="68" t="s">
        <v>173</v>
      </c>
      <c r="D23" s="63" t="s">
        <v>489</v>
      </c>
    </row>
    <row r="24" spans="1:4" x14ac:dyDescent="0.2">
      <c r="A24" s="68" t="s">
        <v>10</v>
      </c>
      <c r="D24" s="63" t="s">
        <v>489</v>
      </c>
    </row>
    <row r="25" spans="1:4" x14ac:dyDescent="0.2">
      <c r="A25" s="68" t="s">
        <v>11</v>
      </c>
      <c r="D25" s="63" t="s">
        <v>489</v>
      </c>
    </row>
    <row r="26" spans="1:4" x14ac:dyDescent="0.2">
      <c r="A26" s="68" t="s">
        <v>156</v>
      </c>
      <c r="D26" s="63" t="s">
        <v>489</v>
      </c>
    </row>
    <row r="27" spans="1:4" x14ac:dyDescent="0.2">
      <c r="A27" s="68" t="s">
        <v>12</v>
      </c>
      <c r="D27" s="63" t="s">
        <v>489</v>
      </c>
    </row>
    <row r="28" spans="1:4" x14ac:dyDescent="0.2">
      <c r="A28" s="68" t="s">
        <v>13</v>
      </c>
      <c r="D28" s="63" t="s">
        <v>489</v>
      </c>
    </row>
    <row r="29" spans="1:4" x14ac:dyDescent="0.2">
      <c r="A29" s="68" t="s">
        <v>14</v>
      </c>
      <c r="D29" s="63" t="s">
        <v>489</v>
      </c>
    </row>
    <row r="30" spans="1:4" x14ac:dyDescent="0.2">
      <c r="A30" s="68" t="s">
        <v>15</v>
      </c>
      <c r="D30" s="63" t="s">
        <v>489</v>
      </c>
    </row>
    <row r="31" spans="1:4" s="67" customFormat="1" x14ac:dyDescent="0.2">
      <c r="A31" s="70" t="s">
        <v>16</v>
      </c>
      <c r="B31" s="70"/>
      <c r="C31" s="70"/>
    </row>
    <row r="32" spans="1:4" x14ac:dyDescent="0.2">
      <c r="A32" s="68" t="s">
        <v>17</v>
      </c>
      <c r="D32" s="63" t="s">
        <v>489</v>
      </c>
    </row>
    <row r="33" spans="1:4" x14ac:dyDescent="0.2">
      <c r="A33" s="68" t="s">
        <v>18</v>
      </c>
      <c r="D33" s="63" t="s">
        <v>489</v>
      </c>
    </row>
    <row r="34" spans="1:4" x14ac:dyDescent="0.2">
      <c r="A34" s="68" t="s">
        <v>157</v>
      </c>
      <c r="D34" s="63" t="s">
        <v>489</v>
      </c>
    </row>
    <row r="35" spans="1:4" x14ac:dyDescent="0.2">
      <c r="A35" s="68" t="s">
        <v>158</v>
      </c>
      <c r="D35" s="63" t="s">
        <v>489</v>
      </c>
    </row>
    <row r="36" spans="1:4" x14ac:dyDescent="0.2">
      <c r="A36" s="68" t="s">
        <v>492</v>
      </c>
      <c r="D36" s="63" t="s">
        <v>489</v>
      </c>
    </row>
    <row r="37" spans="1:4" x14ac:dyDescent="0.2">
      <c r="A37" s="68" t="s">
        <v>19</v>
      </c>
      <c r="D37" s="63" t="s">
        <v>489</v>
      </c>
    </row>
    <row r="38" spans="1:4" x14ac:dyDescent="0.2">
      <c r="A38" s="68" t="s">
        <v>159</v>
      </c>
      <c r="D38" s="63" t="s">
        <v>489</v>
      </c>
    </row>
    <row r="39" spans="1:4" s="73" customFormat="1" x14ac:dyDescent="0.2">
      <c r="A39" s="71" t="s">
        <v>160</v>
      </c>
      <c r="B39" s="72"/>
      <c r="C39" s="72"/>
      <c r="D39" s="73" t="s">
        <v>161</v>
      </c>
    </row>
    <row r="40" spans="1:4" x14ac:dyDescent="0.2">
      <c r="A40" s="68" t="s">
        <v>162</v>
      </c>
      <c r="D40" s="63" t="s">
        <v>489</v>
      </c>
    </row>
    <row r="41" spans="1:4" x14ac:dyDescent="0.2">
      <c r="A41" s="68" t="s">
        <v>163</v>
      </c>
      <c r="D41" s="63" t="s">
        <v>489</v>
      </c>
    </row>
    <row r="42" spans="1:4" x14ac:dyDescent="0.2">
      <c r="A42" s="68" t="s">
        <v>20</v>
      </c>
      <c r="D42" s="63" t="s">
        <v>489</v>
      </c>
    </row>
    <row r="43" spans="1:4" s="67" customFormat="1" x14ac:dyDescent="0.2">
      <c r="A43" s="70" t="s">
        <v>21</v>
      </c>
      <c r="B43" s="70"/>
      <c r="C43" s="70"/>
      <c r="D43" s="70"/>
    </row>
    <row r="44" spans="1:4" x14ac:dyDescent="0.2">
      <c r="A44" s="68" t="s">
        <v>164</v>
      </c>
      <c r="D44" s="63" t="s">
        <v>489</v>
      </c>
    </row>
    <row r="45" spans="1:4" x14ac:dyDescent="0.2">
      <c r="A45" s="68" t="s">
        <v>165</v>
      </c>
      <c r="D45" s="63" t="s">
        <v>489</v>
      </c>
    </row>
    <row r="46" spans="1:4" x14ac:dyDescent="0.2">
      <c r="A46" s="68" t="s">
        <v>22</v>
      </c>
      <c r="D46" s="63" t="s">
        <v>489</v>
      </c>
    </row>
    <row r="47" spans="1:4" x14ac:dyDescent="0.2">
      <c r="A47" s="68" t="s">
        <v>496</v>
      </c>
      <c r="D47" s="63" t="s">
        <v>489</v>
      </c>
    </row>
    <row r="48" spans="1:4" x14ac:dyDescent="0.2">
      <c r="A48" s="68" t="s">
        <v>23</v>
      </c>
      <c r="D48" s="63" t="s">
        <v>489</v>
      </c>
    </row>
    <row r="49" spans="1:4" x14ac:dyDescent="0.2">
      <c r="A49" s="68" t="s">
        <v>495</v>
      </c>
      <c r="D49" s="63" t="s">
        <v>489</v>
      </c>
    </row>
    <row r="50" spans="1:4" x14ac:dyDescent="0.2">
      <c r="A50" s="68" t="s">
        <v>24</v>
      </c>
      <c r="D50" s="63" t="s">
        <v>489</v>
      </c>
    </row>
    <row r="51" spans="1:4" x14ac:dyDescent="0.2">
      <c r="A51" s="68" t="s">
        <v>493</v>
      </c>
      <c r="D51" s="63" t="s">
        <v>489</v>
      </c>
    </row>
    <row r="52" spans="1:4" x14ac:dyDescent="0.2">
      <c r="A52" s="68" t="s">
        <v>494</v>
      </c>
      <c r="D52" s="63" t="s">
        <v>489</v>
      </c>
    </row>
    <row r="53" spans="1:4" ht="25.5" x14ac:dyDescent="0.2">
      <c r="A53" s="68" t="s">
        <v>25</v>
      </c>
      <c r="D53" s="63" t="s">
        <v>489</v>
      </c>
    </row>
    <row r="54" spans="1:4" x14ac:dyDescent="0.2">
      <c r="A54" s="68" t="s">
        <v>27</v>
      </c>
      <c r="D54" s="63" t="s">
        <v>489</v>
      </c>
    </row>
    <row r="55" spans="1:4" ht="25.5" x14ac:dyDescent="0.2">
      <c r="A55" s="68" t="s">
        <v>497</v>
      </c>
      <c r="D55" s="63" t="s">
        <v>489</v>
      </c>
    </row>
    <row r="56" spans="1:4" s="67" customFormat="1" x14ac:dyDescent="0.2">
      <c r="A56" s="70" t="s">
        <v>28</v>
      </c>
      <c r="B56" s="70"/>
      <c r="C56" s="70"/>
      <c r="D56" s="70"/>
    </row>
    <row r="57" spans="1:4" x14ac:dyDescent="0.2">
      <c r="A57" s="68" t="s">
        <v>29</v>
      </c>
      <c r="D57" s="63" t="s">
        <v>489</v>
      </c>
    </row>
    <row r="58" spans="1:4" ht="25.5" x14ac:dyDescent="0.2">
      <c r="A58" s="68" t="s">
        <v>166</v>
      </c>
      <c r="D58" s="63" t="s">
        <v>489</v>
      </c>
    </row>
    <row r="59" spans="1:4" x14ac:dyDescent="0.2">
      <c r="A59" s="68" t="s">
        <v>498</v>
      </c>
      <c r="D59" s="63" t="s">
        <v>489</v>
      </c>
    </row>
    <row r="60" spans="1:4" x14ac:dyDescent="0.2">
      <c r="A60" s="68" t="s">
        <v>30</v>
      </c>
      <c r="D60" s="63" t="s">
        <v>489</v>
      </c>
    </row>
    <row r="61" spans="1:4" s="67" customFormat="1" x14ac:dyDescent="0.2">
      <c r="A61" s="66" t="s">
        <v>31</v>
      </c>
      <c r="B61" s="66"/>
      <c r="C61" s="66"/>
      <c r="D61" s="66"/>
    </row>
    <row r="62" spans="1:4" x14ac:dyDescent="0.2">
      <c r="A62" s="68" t="s">
        <v>499</v>
      </c>
      <c r="D62" s="63" t="s">
        <v>489</v>
      </c>
    </row>
    <row r="63" spans="1:4" x14ac:dyDescent="0.2">
      <c r="A63" s="68" t="s">
        <v>32</v>
      </c>
      <c r="D63" s="63" t="s">
        <v>489</v>
      </c>
    </row>
    <row r="64" spans="1:4" ht="25.5" x14ac:dyDescent="0.2">
      <c r="A64" s="68" t="s">
        <v>500</v>
      </c>
      <c r="D64" s="63" t="s">
        <v>489</v>
      </c>
    </row>
    <row r="65" spans="1:4" x14ac:dyDescent="0.2">
      <c r="A65" s="68" t="s">
        <v>493</v>
      </c>
      <c r="D65" s="63" t="s">
        <v>489</v>
      </c>
    </row>
    <row r="66" spans="1:4" x14ac:dyDescent="0.2">
      <c r="A66" s="68" t="s">
        <v>501</v>
      </c>
      <c r="D66" s="63" t="s">
        <v>489</v>
      </c>
    </row>
    <row r="67" spans="1:4" x14ac:dyDescent="0.2">
      <c r="A67" s="68" t="s">
        <v>33</v>
      </c>
      <c r="D67" s="63" t="s">
        <v>489</v>
      </c>
    </row>
    <row r="68" spans="1:4" x14ac:dyDescent="0.2">
      <c r="A68" s="68" t="s">
        <v>26</v>
      </c>
      <c r="D68" s="63" t="s">
        <v>489</v>
      </c>
    </row>
    <row r="69" spans="1:4" ht="25.5" x14ac:dyDescent="0.2">
      <c r="A69" s="68" t="s">
        <v>34</v>
      </c>
      <c r="D69" s="63" t="s">
        <v>489</v>
      </c>
    </row>
    <row r="70" spans="1:4" s="67" customFormat="1" x14ac:dyDescent="0.2">
      <c r="A70" s="70" t="s">
        <v>35</v>
      </c>
      <c r="B70" s="70"/>
      <c r="C70" s="70"/>
      <c r="D70" s="70"/>
    </row>
    <row r="71" spans="1:4" x14ac:dyDescent="0.2">
      <c r="A71" s="68" t="s">
        <v>36</v>
      </c>
      <c r="D71" s="63" t="s">
        <v>489</v>
      </c>
    </row>
    <row r="72" spans="1:4" x14ac:dyDescent="0.2">
      <c r="A72" s="68" t="s">
        <v>37</v>
      </c>
      <c r="D72" s="63" t="s">
        <v>489</v>
      </c>
    </row>
    <row r="73" spans="1:4" x14ac:dyDescent="0.2">
      <c r="A73" s="68" t="s">
        <v>38</v>
      </c>
      <c r="D73" s="63" t="s">
        <v>489</v>
      </c>
    </row>
    <row r="74" spans="1:4" x14ac:dyDescent="0.2">
      <c r="A74" s="68" t="s">
        <v>39</v>
      </c>
      <c r="D74" s="63" t="s">
        <v>489</v>
      </c>
    </row>
    <row r="75" spans="1:4" x14ac:dyDescent="0.2">
      <c r="A75" s="68" t="s">
        <v>40</v>
      </c>
      <c r="D75" s="63" t="s">
        <v>489</v>
      </c>
    </row>
    <row r="76" spans="1:4" x14ac:dyDescent="0.2">
      <c r="A76" s="68" t="s">
        <v>41</v>
      </c>
      <c r="D76" s="63" t="s">
        <v>489</v>
      </c>
    </row>
    <row r="77" spans="1:4" x14ac:dyDescent="0.2">
      <c r="A77" s="68" t="s">
        <v>42</v>
      </c>
      <c r="D77" s="63" t="s">
        <v>489</v>
      </c>
    </row>
    <row r="78" spans="1:4" x14ac:dyDescent="0.2">
      <c r="A78" s="68" t="s">
        <v>43</v>
      </c>
      <c r="D78" s="63" t="s">
        <v>489</v>
      </c>
    </row>
    <row r="79" spans="1:4" s="67" customFormat="1" x14ac:dyDescent="0.2">
      <c r="A79" s="70" t="s">
        <v>44</v>
      </c>
      <c r="B79" s="70"/>
      <c r="C79" s="70"/>
      <c r="D79" s="70"/>
    </row>
    <row r="80" spans="1:4" x14ac:dyDescent="0.2">
      <c r="A80" s="68" t="s">
        <v>36</v>
      </c>
      <c r="D80" s="63" t="s">
        <v>489</v>
      </c>
    </row>
    <row r="81" spans="1:4" x14ac:dyDescent="0.2">
      <c r="A81" s="68" t="s">
        <v>37</v>
      </c>
      <c r="D81" s="63" t="s">
        <v>489</v>
      </c>
    </row>
    <row r="82" spans="1:4" x14ac:dyDescent="0.2">
      <c r="A82" s="68" t="s">
        <v>38</v>
      </c>
      <c r="D82" s="63" t="s">
        <v>489</v>
      </c>
    </row>
    <row r="83" spans="1:4" x14ac:dyDescent="0.2">
      <c r="A83" s="68" t="s">
        <v>39</v>
      </c>
      <c r="D83" s="63" t="s">
        <v>489</v>
      </c>
    </row>
    <row r="84" spans="1:4" x14ac:dyDescent="0.2">
      <c r="A84" s="68" t="s">
        <v>40</v>
      </c>
      <c r="D84" s="63" t="s">
        <v>489</v>
      </c>
    </row>
    <row r="85" spans="1:4" x14ac:dyDescent="0.2">
      <c r="A85" s="68" t="s">
        <v>45</v>
      </c>
      <c r="D85" s="63" t="s">
        <v>489</v>
      </c>
    </row>
    <row r="86" spans="1:4" x14ac:dyDescent="0.2">
      <c r="A86" s="68" t="s">
        <v>46</v>
      </c>
      <c r="D86" s="63" t="s">
        <v>489</v>
      </c>
    </row>
    <row r="87" spans="1:4" x14ac:dyDescent="0.2">
      <c r="A87" s="68" t="s">
        <v>167</v>
      </c>
      <c r="D87" s="63" t="s">
        <v>489</v>
      </c>
    </row>
    <row r="88" spans="1:4" x14ac:dyDescent="0.2">
      <c r="A88" s="68" t="s">
        <v>47</v>
      </c>
      <c r="D88" s="63" t="s">
        <v>489</v>
      </c>
    </row>
    <row r="89" spans="1:4" s="65" customFormat="1" x14ac:dyDescent="0.2">
      <c r="A89" s="64" t="s">
        <v>48</v>
      </c>
      <c r="B89" s="64"/>
      <c r="C89" s="64"/>
      <c r="D89" s="64"/>
    </row>
    <row r="90" spans="1:4" s="67" customFormat="1" x14ac:dyDescent="0.2">
      <c r="A90" s="70" t="s">
        <v>49</v>
      </c>
      <c r="B90" s="70"/>
      <c r="C90" s="70"/>
      <c r="D90" s="70"/>
    </row>
    <row r="91" spans="1:4" x14ac:dyDescent="0.2">
      <c r="A91" s="68" t="s">
        <v>50</v>
      </c>
      <c r="D91" s="63" t="s">
        <v>489</v>
      </c>
    </row>
    <row r="92" spans="1:4" x14ac:dyDescent="0.2">
      <c r="A92" s="68" t="s">
        <v>51</v>
      </c>
      <c r="D92" s="63" t="s">
        <v>489</v>
      </c>
    </row>
    <row r="93" spans="1:4" x14ac:dyDescent="0.2">
      <c r="A93" s="68" t="s">
        <v>52</v>
      </c>
      <c r="D93" s="63" t="s">
        <v>489</v>
      </c>
    </row>
    <row r="94" spans="1:4" x14ac:dyDescent="0.2">
      <c r="A94" s="68" t="s">
        <v>168</v>
      </c>
      <c r="D94" s="63" t="s">
        <v>489</v>
      </c>
    </row>
    <row r="95" spans="1:4" x14ac:dyDescent="0.2">
      <c r="A95" s="68" t="s">
        <v>53</v>
      </c>
      <c r="D95" s="63" t="s">
        <v>489</v>
      </c>
    </row>
    <row r="96" spans="1:4" x14ac:dyDescent="0.2">
      <c r="A96" s="68" t="s">
        <v>54</v>
      </c>
      <c r="D96" s="63" t="s">
        <v>489</v>
      </c>
    </row>
    <row r="97" spans="1:4" x14ac:dyDescent="0.2">
      <c r="A97" s="68" t="s">
        <v>55</v>
      </c>
      <c r="D97" s="63" t="s">
        <v>489</v>
      </c>
    </row>
    <row r="98" spans="1:4" x14ac:dyDescent="0.2">
      <c r="A98" s="68" t="s">
        <v>56</v>
      </c>
      <c r="D98" s="63" t="s">
        <v>489</v>
      </c>
    </row>
    <row r="99" spans="1:4" x14ac:dyDescent="0.2">
      <c r="A99" s="68" t="s">
        <v>57</v>
      </c>
      <c r="D99" s="63" t="s">
        <v>489</v>
      </c>
    </row>
    <row r="100" spans="1:4" ht="25.5" x14ac:dyDescent="0.2">
      <c r="A100" s="68" t="s">
        <v>169</v>
      </c>
      <c r="D100" s="63" t="s">
        <v>489</v>
      </c>
    </row>
    <row r="101" spans="1:4" x14ac:dyDescent="0.2">
      <c r="A101" s="68" t="s">
        <v>53</v>
      </c>
      <c r="D101" s="63" t="s">
        <v>489</v>
      </c>
    </row>
    <row r="102" spans="1:4" s="67" customFormat="1" x14ac:dyDescent="0.2">
      <c r="A102" s="70" t="s">
        <v>58</v>
      </c>
      <c r="B102" s="70"/>
      <c r="C102" s="70"/>
      <c r="D102" s="70"/>
    </row>
    <row r="103" spans="1:4" x14ac:dyDescent="0.2">
      <c r="A103" s="68" t="s">
        <v>170</v>
      </c>
      <c r="D103" s="63" t="s">
        <v>489</v>
      </c>
    </row>
    <row r="104" spans="1:4" x14ac:dyDescent="0.2">
      <c r="A104" s="68" t="s">
        <v>171</v>
      </c>
      <c r="D104" s="63" t="s">
        <v>489</v>
      </c>
    </row>
    <row r="105" spans="1:4" s="67" customFormat="1" x14ac:dyDescent="0.2">
      <c r="A105" s="66" t="s">
        <v>490</v>
      </c>
      <c r="B105" s="66"/>
      <c r="C105" s="66"/>
      <c r="D105" s="66"/>
    </row>
    <row r="106" spans="1:4" x14ac:dyDescent="0.2">
      <c r="A106" s="68" t="s">
        <v>59</v>
      </c>
      <c r="D106" s="63" t="s">
        <v>489</v>
      </c>
    </row>
    <row r="107" spans="1:4" x14ac:dyDescent="0.2">
      <c r="A107" s="68" t="s">
        <v>60</v>
      </c>
      <c r="D107" s="63" t="s">
        <v>489</v>
      </c>
    </row>
    <row r="108" spans="1:4" x14ac:dyDescent="0.2">
      <c r="A108" s="68" t="s">
        <v>61</v>
      </c>
      <c r="D108" s="63" t="s">
        <v>489</v>
      </c>
    </row>
    <row r="109" spans="1:4" x14ac:dyDescent="0.2">
      <c r="A109" s="68" t="s">
        <v>62</v>
      </c>
      <c r="D109" s="63" t="s">
        <v>489</v>
      </c>
    </row>
    <row r="110" spans="1:4" x14ac:dyDescent="0.2">
      <c r="A110" s="68" t="s">
        <v>63</v>
      </c>
      <c r="D110" s="63" t="s">
        <v>489</v>
      </c>
    </row>
    <row r="111" spans="1:4" x14ac:dyDescent="0.2">
      <c r="A111" s="68" t="s">
        <v>64</v>
      </c>
      <c r="D111" s="63" t="s">
        <v>489</v>
      </c>
    </row>
    <row r="112" spans="1:4" x14ac:dyDescent="0.2">
      <c r="A112" s="68" t="s">
        <v>65</v>
      </c>
      <c r="D112" s="63" t="s">
        <v>489</v>
      </c>
    </row>
    <row r="113" spans="1:4" x14ac:dyDescent="0.2">
      <c r="A113" s="68" t="s">
        <v>66</v>
      </c>
      <c r="D113" s="63" t="s">
        <v>489</v>
      </c>
    </row>
    <row r="114" spans="1:4" s="67" customFormat="1" x14ac:dyDescent="0.2">
      <c r="A114" s="66" t="s">
        <v>491</v>
      </c>
      <c r="B114" s="66"/>
      <c r="C114" s="66"/>
      <c r="D114" s="66"/>
    </row>
    <row r="115" spans="1:4" x14ac:dyDescent="0.2">
      <c r="A115" s="68" t="s">
        <v>67</v>
      </c>
      <c r="D115" s="63" t="s">
        <v>489</v>
      </c>
    </row>
    <row r="116" spans="1:4" x14ac:dyDescent="0.2">
      <c r="A116" s="68" t="s">
        <v>68</v>
      </c>
      <c r="D116" s="63" t="s">
        <v>489</v>
      </c>
    </row>
    <row r="117" spans="1:4" x14ac:dyDescent="0.2">
      <c r="A117" s="68" t="s">
        <v>69</v>
      </c>
      <c r="D117" s="63" t="s">
        <v>489</v>
      </c>
    </row>
    <row r="118" spans="1:4" x14ac:dyDescent="0.2">
      <c r="A118" s="68" t="s">
        <v>70</v>
      </c>
      <c r="D118" s="63" t="s">
        <v>489</v>
      </c>
    </row>
    <row r="119" spans="1:4" x14ac:dyDescent="0.2">
      <c r="A119" s="68" t="s">
        <v>71</v>
      </c>
      <c r="D119" s="63" t="s">
        <v>489</v>
      </c>
    </row>
    <row r="120" spans="1:4" x14ac:dyDescent="0.2">
      <c r="A120" s="68" t="s">
        <v>72</v>
      </c>
      <c r="D120" s="63" t="s">
        <v>489</v>
      </c>
    </row>
    <row r="121" spans="1:4" x14ac:dyDescent="0.2">
      <c r="A121" s="68" t="s">
        <v>73</v>
      </c>
      <c r="D121" s="63" t="s">
        <v>489</v>
      </c>
    </row>
    <row r="122" spans="1:4" s="67" customFormat="1" x14ac:dyDescent="0.2">
      <c r="A122" s="70" t="s">
        <v>74</v>
      </c>
      <c r="B122" s="70"/>
      <c r="C122" s="70"/>
      <c r="D122" s="70"/>
    </row>
    <row r="123" spans="1:4" ht="25.5" x14ac:dyDescent="0.2">
      <c r="A123" s="68" t="s">
        <v>75</v>
      </c>
      <c r="D123" s="63" t="s">
        <v>489</v>
      </c>
    </row>
    <row r="124" spans="1:4" s="67" customFormat="1" x14ac:dyDescent="0.2">
      <c r="A124" s="70" t="s">
        <v>76</v>
      </c>
      <c r="B124" s="70"/>
      <c r="C124" s="70"/>
      <c r="D124" s="70"/>
    </row>
    <row r="125" spans="1:4" ht="25.5" x14ac:dyDescent="0.2">
      <c r="A125" s="68" t="s">
        <v>172</v>
      </c>
      <c r="D125" s="63" t="s">
        <v>489</v>
      </c>
    </row>
    <row r="126" spans="1:4" x14ac:dyDescent="0.2">
      <c r="A126" s="68" t="s">
        <v>77</v>
      </c>
      <c r="D126" s="63" t="s">
        <v>489</v>
      </c>
    </row>
    <row r="127" spans="1:4" s="67" customFormat="1" x14ac:dyDescent="0.2">
      <c r="A127" s="66" t="s">
        <v>78</v>
      </c>
      <c r="B127" s="66"/>
      <c r="C127" s="66"/>
      <c r="D127" s="66"/>
    </row>
    <row r="128" spans="1:4" x14ac:dyDescent="0.2">
      <c r="A128" s="68" t="s">
        <v>80</v>
      </c>
      <c r="D128" s="63" t="s">
        <v>489</v>
      </c>
    </row>
    <row r="129" spans="1:4" x14ac:dyDescent="0.2">
      <c r="A129" s="68" t="s">
        <v>81</v>
      </c>
      <c r="D129" s="63" t="s">
        <v>489</v>
      </c>
    </row>
    <row r="130" spans="1:4" ht="25.5" x14ac:dyDescent="0.2">
      <c r="A130" s="68" t="s">
        <v>79</v>
      </c>
      <c r="D130" s="63" t="s">
        <v>489</v>
      </c>
    </row>
    <row r="131" spans="1:4" s="67" customFormat="1" x14ac:dyDescent="0.2">
      <c r="A131" s="66" t="s">
        <v>86</v>
      </c>
      <c r="B131" s="66"/>
      <c r="C131" s="66"/>
      <c r="D131" s="66"/>
    </row>
    <row r="132" spans="1:4" x14ac:dyDescent="0.2">
      <c r="A132" s="68" t="s">
        <v>83</v>
      </c>
      <c r="D132" s="63" t="s">
        <v>489</v>
      </c>
    </row>
    <row r="133" spans="1:4" x14ac:dyDescent="0.2">
      <c r="A133" s="68" t="s">
        <v>84</v>
      </c>
      <c r="D133" s="63" t="s">
        <v>489</v>
      </c>
    </row>
    <row r="134" spans="1:4" x14ac:dyDescent="0.2">
      <c r="A134" s="68" t="s">
        <v>85</v>
      </c>
      <c r="D134" s="63" t="s">
        <v>489</v>
      </c>
    </row>
    <row r="135" spans="1:4" x14ac:dyDescent="0.2">
      <c r="A135" s="68" t="s">
        <v>82</v>
      </c>
      <c r="D135" s="63" t="s">
        <v>489</v>
      </c>
    </row>
    <row r="136" spans="1:4" x14ac:dyDescent="0.2">
      <c r="A136" s="68" t="s">
        <v>87</v>
      </c>
      <c r="D136" s="63" t="s">
        <v>489</v>
      </c>
    </row>
    <row r="137" spans="1:4" x14ac:dyDescent="0.2">
      <c r="A137" s="68" t="s">
        <v>88</v>
      </c>
      <c r="D137" s="63" t="s">
        <v>489</v>
      </c>
    </row>
    <row r="138" spans="1:4" s="65" customFormat="1" x14ac:dyDescent="0.2">
      <c r="A138" s="64" t="s">
        <v>91</v>
      </c>
      <c r="B138" s="64"/>
      <c r="C138" s="64"/>
      <c r="D138" s="64"/>
    </row>
    <row r="139" spans="1:4" s="67" customFormat="1" x14ac:dyDescent="0.2">
      <c r="A139" s="66" t="s">
        <v>99</v>
      </c>
      <c r="B139" s="66"/>
      <c r="C139" s="66"/>
      <c r="D139" s="66"/>
    </row>
    <row r="140" spans="1:4" x14ac:dyDescent="0.2">
      <c r="A140" s="48" t="s">
        <v>92</v>
      </c>
      <c r="D140" s="63" t="s">
        <v>489</v>
      </c>
    </row>
    <row r="141" spans="1:4" x14ac:dyDescent="0.2">
      <c r="A141" s="68" t="s">
        <v>93</v>
      </c>
      <c r="D141" s="63" t="s">
        <v>489</v>
      </c>
    </row>
    <row r="142" spans="1:4" x14ac:dyDescent="0.2">
      <c r="A142" s="68" t="s">
        <v>94</v>
      </c>
      <c r="D142" s="63" t="s">
        <v>489</v>
      </c>
    </row>
    <row r="143" spans="1:4" s="67" customFormat="1" x14ac:dyDescent="0.2">
      <c r="A143" s="67" t="s">
        <v>95</v>
      </c>
      <c r="B143" s="66"/>
      <c r="C143" s="66"/>
      <c r="D143" s="66"/>
    </row>
    <row r="144" spans="1:4" x14ac:dyDescent="0.2">
      <c r="A144" s="68" t="s">
        <v>98</v>
      </c>
      <c r="D144" s="63" t="s">
        <v>489</v>
      </c>
    </row>
    <row r="145" spans="1:4" x14ac:dyDescent="0.2">
      <c r="A145" s="68" t="s">
        <v>96</v>
      </c>
      <c r="D145" s="63" t="s">
        <v>489</v>
      </c>
    </row>
    <row r="146" spans="1:4" x14ac:dyDescent="0.2">
      <c r="A146" s="68" t="s">
        <v>102</v>
      </c>
      <c r="D146" s="63" t="s">
        <v>489</v>
      </c>
    </row>
    <row r="147" spans="1:4" x14ac:dyDescent="0.2">
      <c r="A147" s="68" t="s">
        <v>97</v>
      </c>
      <c r="D147" s="63" t="s">
        <v>489</v>
      </c>
    </row>
    <row r="148" spans="1:4" s="67" customFormat="1" x14ac:dyDescent="0.2">
      <c r="A148" s="66" t="s">
        <v>100</v>
      </c>
      <c r="B148" s="66"/>
      <c r="C148" s="66"/>
      <c r="D148" s="66"/>
    </row>
    <row r="149" spans="1:4" s="78" customFormat="1" x14ac:dyDescent="0.2">
      <c r="A149" s="48" t="s">
        <v>115</v>
      </c>
      <c r="B149" s="69"/>
      <c r="C149" s="69"/>
      <c r="D149" s="63" t="s">
        <v>489</v>
      </c>
    </row>
    <row r="150" spans="1:4" x14ac:dyDescent="0.2">
      <c r="A150" s="68" t="s">
        <v>117</v>
      </c>
      <c r="D150" s="63" t="s">
        <v>489</v>
      </c>
    </row>
    <row r="151" spans="1:4" x14ac:dyDescent="0.2">
      <c r="A151" s="48" t="s">
        <v>113</v>
      </c>
      <c r="D151" s="63" t="s">
        <v>489</v>
      </c>
    </row>
    <row r="152" spans="1:4" x14ac:dyDescent="0.2">
      <c r="A152" s="48" t="s">
        <v>114</v>
      </c>
      <c r="D152" s="63" t="s">
        <v>489</v>
      </c>
    </row>
    <row r="153" spans="1:4" x14ac:dyDescent="0.2">
      <c r="A153" s="68" t="s">
        <v>118</v>
      </c>
      <c r="D153" s="63" t="s">
        <v>489</v>
      </c>
    </row>
    <row r="154" spans="1:4" x14ac:dyDescent="0.2">
      <c r="A154" s="48" t="s">
        <v>116</v>
      </c>
      <c r="D154" s="63" t="s">
        <v>489</v>
      </c>
    </row>
    <row r="155" spans="1:4" x14ac:dyDescent="0.2">
      <c r="A155" s="68" t="s">
        <v>112</v>
      </c>
      <c r="D155" s="63" t="s">
        <v>489</v>
      </c>
    </row>
    <row r="156" spans="1:4" x14ac:dyDescent="0.2">
      <c r="A156" s="68" t="s">
        <v>101</v>
      </c>
      <c r="D156" s="63" t="s">
        <v>489</v>
      </c>
    </row>
    <row r="157" spans="1:4" s="67" customFormat="1" x14ac:dyDescent="0.2">
      <c r="A157" s="66" t="s">
        <v>103</v>
      </c>
      <c r="B157" s="66"/>
      <c r="C157" s="66"/>
      <c r="D157" s="66"/>
    </row>
    <row r="158" spans="1:4" x14ac:dyDescent="0.2">
      <c r="A158" s="68" t="s">
        <v>104</v>
      </c>
      <c r="D158" s="63" t="s">
        <v>489</v>
      </c>
    </row>
    <row r="159" spans="1:4" x14ac:dyDescent="0.2">
      <c r="A159" s="68" t="s">
        <v>105</v>
      </c>
      <c r="D159" s="63" t="s">
        <v>489</v>
      </c>
    </row>
    <row r="160" spans="1:4" x14ac:dyDescent="0.2">
      <c r="A160" s="68" t="s">
        <v>106</v>
      </c>
      <c r="D160" s="63" t="s">
        <v>489</v>
      </c>
    </row>
    <row r="161" spans="1:4" x14ac:dyDescent="0.2">
      <c r="A161" s="68" t="s">
        <v>107</v>
      </c>
      <c r="D161" s="63" t="s">
        <v>489</v>
      </c>
    </row>
    <row r="162" spans="1:4" x14ac:dyDescent="0.2">
      <c r="A162" s="68" t="s">
        <v>108</v>
      </c>
      <c r="D162" s="63" t="s">
        <v>489</v>
      </c>
    </row>
    <row r="163" spans="1:4" s="67" customFormat="1" x14ac:dyDescent="0.2">
      <c r="A163" s="66" t="s">
        <v>109</v>
      </c>
      <c r="B163" s="66"/>
      <c r="C163" s="66"/>
      <c r="D163" s="66"/>
    </row>
    <row r="164" spans="1:4" x14ac:dyDescent="0.2">
      <c r="A164" s="69" t="s">
        <v>110</v>
      </c>
      <c r="D164" s="63" t="s">
        <v>489</v>
      </c>
    </row>
    <row r="165" spans="1:4" x14ac:dyDescent="0.2">
      <c r="A165" s="68" t="s">
        <v>111</v>
      </c>
      <c r="D165" s="63" t="s">
        <v>489</v>
      </c>
    </row>
    <row r="166" spans="1:4" s="65" customFormat="1" x14ac:dyDescent="0.2">
      <c r="A166" s="64" t="s">
        <v>119</v>
      </c>
      <c r="B166" s="64"/>
      <c r="C166" s="64"/>
      <c r="D166" s="64"/>
    </row>
    <row r="167" spans="1:4" s="67" customFormat="1" x14ac:dyDescent="0.2">
      <c r="A167" s="66" t="s">
        <v>120</v>
      </c>
      <c r="B167" s="66"/>
      <c r="C167" s="66"/>
      <c r="D167" s="66"/>
    </row>
    <row r="168" spans="1:4" x14ac:dyDescent="0.2">
      <c r="A168" s="48" t="s">
        <v>121</v>
      </c>
      <c r="D168" s="63" t="s">
        <v>489</v>
      </c>
    </row>
    <row r="169" spans="1:4" x14ac:dyDescent="0.2">
      <c r="A169" s="48" t="s">
        <v>122</v>
      </c>
      <c r="D169" s="63" t="s">
        <v>489</v>
      </c>
    </row>
    <row r="170" spans="1:4" x14ac:dyDescent="0.2">
      <c r="A170" s="48" t="s">
        <v>123</v>
      </c>
      <c r="D170" s="63" t="s">
        <v>489</v>
      </c>
    </row>
    <row r="171" spans="1:4" x14ac:dyDescent="0.2">
      <c r="A171" s="48" t="s">
        <v>124</v>
      </c>
      <c r="D171" s="63" t="s">
        <v>489</v>
      </c>
    </row>
    <row r="172" spans="1:4" x14ac:dyDescent="0.2">
      <c r="A172" s="48" t="s">
        <v>125</v>
      </c>
      <c r="D172" s="63" t="s">
        <v>489</v>
      </c>
    </row>
    <row r="173" spans="1:4" x14ac:dyDescent="0.2">
      <c r="A173" s="48" t="s">
        <v>126</v>
      </c>
      <c r="D173" s="63" t="s">
        <v>489</v>
      </c>
    </row>
    <row r="174" spans="1:4" x14ac:dyDescent="0.2">
      <c r="A174" s="68" t="s">
        <v>127</v>
      </c>
      <c r="D174" s="63" t="s">
        <v>489</v>
      </c>
    </row>
    <row r="175" spans="1:4" x14ac:dyDescent="0.2">
      <c r="A175" s="48" t="s">
        <v>128</v>
      </c>
      <c r="D175" s="63" t="s">
        <v>489</v>
      </c>
    </row>
    <row r="176" spans="1:4" x14ac:dyDescent="0.2">
      <c r="A176" s="48" t="s">
        <v>129</v>
      </c>
      <c r="D176" s="63" t="s">
        <v>489</v>
      </c>
    </row>
    <row r="177" spans="1:4" x14ac:dyDescent="0.2">
      <c r="A177" s="68" t="s">
        <v>130</v>
      </c>
      <c r="D177" s="63" t="s">
        <v>489</v>
      </c>
    </row>
    <row r="178" spans="1:4" x14ac:dyDescent="0.2">
      <c r="A178" s="48" t="s">
        <v>131</v>
      </c>
      <c r="D178" s="63" t="s">
        <v>489</v>
      </c>
    </row>
    <row r="179" spans="1:4" x14ac:dyDescent="0.2">
      <c r="A179" s="68" t="s">
        <v>132</v>
      </c>
      <c r="D179" s="63" t="s">
        <v>489</v>
      </c>
    </row>
    <row r="180" spans="1:4" x14ac:dyDescent="0.2">
      <c r="A180" s="48" t="s">
        <v>133</v>
      </c>
      <c r="D180" s="63" t="s">
        <v>489</v>
      </c>
    </row>
    <row r="181" spans="1:4" x14ac:dyDescent="0.2">
      <c r="A181" s="48" t="s">
        <v>134</v>
      </c>
      <c r="D181" s="63" t="s">
        <v>489</v>
      </c>
    </row>
    <row r="182" spans="1:4" x14ac:dyDescent="0.2">
      <c r="A182" s="48" t="s">
        <v>135</v>
      </c>
      <c r="D182" s="63" t="s">
        <v>489</v>
      </c>
    </row>
    <row r="183" spans="1:4" x14ac:dyDescent="0.2">
      <c r="A183" s="48" t="s">
        <v>136</v>
      </c>
      <c r="D183" s="63" t="s">
        <v>489</v>
      </c>
    </row>
    <row r="184" spans="1:4" x14ac:dyDescent="0.2">
      <c r="A184" s="48" t="s">
        <v>137</v>
      </c>
      <c r="D184" s="63" t="s">
        <v>489</v>
      </c>
    </row>
    <row r="185" spans="1:4" x14ac:dyDescent="0.2">
      <c r="A185" s="68" t="s">
        <v>138</v>
      </c>
      <c r="D185" s="63" t="s">
        <v>489</v>
      </c>
    </row>
    <row r="186" spans="1:4" s="67" customFormat="1" x14ac:dyDescent="0.2">
      <c r="A186" s="66" t="s">
        <v>139</v>
      </c>
      <c r="B186" s="66"/>
      <c r="C186" s="66"/>
      <c r="D186" s="66"/>
    </row>
    <row r="187" spans="1:4" x14ac:dyDescent="0.2">
      <c r="A187" s="48" t="s">
        <v>140</v>
      </c>
      <c r="D187" s="63" t="s">
        <v>489</v>
      </c>
    </row>
    <row r="188" spans="1:4" x14ac:dyDescent="0.2">
      <c r="A188" s="48" t="s">
        <v>141</v>
      </c>
      <c r="D188" s="63" t="s">
        <v>489</v>
      </c>
    </row>
    <row r="189" spans="1:4" x14ac:dyDescent="0.2">
      <c r="A189" s="48" t="s">
        <v>142</v>
      </c>
      <c r="D189" s="63" t="s">
        <v>489</v>
      </c>
    </row>
    <row r="190" spans="1:4" s="67" customFormat="1" x14ac:dyDescent="0.2">
      <c r="A190" s="67" t="s">
        <v>143</v>
      </c>
      <c r="B190" s="66"/>
      <c r="C190" s="66"/>
      <c r="D190" s="66"/>
    </row>
    <row r="191" spans="1:4" x14ac:dyDescent="0.2">
      <c r="A191" s="48" t="s">
        <v>144</v>
      </c>
      <c r="D191" s="63" t="s">
        <v>489</v>
      </c>
    </row>
    <row r="192" spans="1:4" x14ac:dyDescent="0.2">
      <c r="A192" s="48" t="s">
        <v>145</v>
      </c>
      <c r="D192" s="63" t="s">
        <v>489</v>
      </c>
    </row>
    <row r="193" spans="1:4" x14ac:dyDescent="0.2">
      <c r="A193" s="48" t="s">
        <v>146</v>
      </c>
      <c r="D193" s="63" t="s">
        <v>489</v>
      </c>
    </row>
    <row r="194" spans="1:4" x14ac:dyDescent="0.2">
      <c r="A194" s="48" t="s">
        <v>147</v>
      </c>
      <c r="D194" s="63" t="s">
        <v>489</v>
      </c>
    </row>
    <row r="195" spans="1:4" x14ac:dyDescent="0.2">
      <c r="A195" s="48" t="s">
        <v>148</v>
      </c>
      <c r="D195" s="63" t="s">
        <v>489</v>
      </c>
    </row>
    <row r="196" spans="1:4" x14ac:dyDescent="0.2">
      <c r="A196" s="68" t="s">
        <v>149</v>
      </c>
      <c r="D196" s="63" t="s">
        <v>489</v>
      </c>
    </row>
    <row r="197" spans="1:4" x14ac:dyDescent="0.2">
      <c r="A197" s="68" t="s">
        <v>150</v>
      </c>
      <c r="D197" s="63" t="s">
        <v>489</v>
      </c>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2DD41B192123479611BD847A90C449" ma:contentTypeVersion="16" ma:contentTypeDescription="Een nieuw document maken." ma:contentTypeScope="" ma:versionID="0c3019d02bbe2823dd292d91c10ad558">
  <xsd:schema xmlns:xsd="http://www.w3.org/2001/XMLSchema" xmlns:xs="http://www.w3.org/2001/XMLSchema" xmlns:p="http://schemas.microsoft.com/office/2006/metadata/properties" xmlns:ns2="b7b5854e-8516-44da-9522-a9acca08c3f2" xmlns:ns3="1e0bc7ba-4b91-4e4d-8d47-6ad5bb67093e" targetNamespace="http://schemas.microsoft.com/office/2006/metadata/properties" ma:root="true" ma:fieldsID="cd4846c36088a6f0bb1d201b80eb4ba7" ns2:_="" ns3:_="">
    <xsd:import namespace="b7b5854e-8516-44da-9522-a9acca08c3f2"/>
    <xsd:import namespace="1e0bc7ba-4b91-4e4d-8d47-6ad5bb6709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b5854e-8516-44da-9522-a9acca08c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59ce3fd-32d2-4fdc-8d0b-acfb7ed44f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0bc7ba-4b91-4e4d-8d47-6ad5bb67093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c74bbd22-7468-4dde-8cc0-ddb3fc3c7067}" ma:internalName="TaxCatchAll" ma:showField="CatchAllData" ma:web="1e0bc7ba-4b91-4e4d-8d47-6ad5bb6709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7b5854e-8516-44da-9522-a9acca08c3f2">
      <Terms xmlns="http://schemas.microsoft.com/office/infopath/2007/PartnerControls"/>
    </lcf76f155ced4ddcb4097134ff3c332f>
    <TaxCatchAll xmlns="1e0bc7ba-4b91-4e4d-8d47-6ad5bb6709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4BFF5-5BAA-46E4-A0FF-1090E9DA2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b5854e-8516-44da-9522-a9acca08c3f2"/>
    <ds:schemaRef ds:uri="1e0bc7ba-4b91-4e4d-8d47-6ad5bb670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6C3F64-B956-44FF-A376-5DFA85FCD6F7}">
  <ds:schemaRefs>
    <ds:schemaRef ds:uri="http://purl.org/dc/terms/"/>
    <ds:schemaRef ds:uri="http://schemas.microsoft.com/office/2006/documentManagement/types"/>
    <ds:schemaRef ds:uri="http://schemas.microsoft.com/office/infopath/2007/PartnerControls"/>
    <ds:schemaRef ds:uri="bc497fd9-489a-4e8e-9b81-32d5b0717405"/>
    <ds:schemaRef ds:uri="http://www.w3.org/XML/1998/namespace"/>
    <ds:schemaRef ds:uri="http://schemas.microsoft.com/office/2006/metadata/properties"/>
    <ds:schemaRef ds:uri="http://purl.org/dc/dcmitype/"/>
    <ds:schemaRef ds:uri="http://schemas.openxmlformats.org/package/2006/metadata/core-properties"/>
    <ds:schemaRef ds:uri="5172d091-9bf1-4c72-aeb0-0d7a6ebf0c4e"/>
    <ds:schemaRef ds:uri="http://purl.org/dc/elements/1.1/"/>
    <ds:schemaRef ds:uri="b7b5854e-8516-44da-9522-a9acca08c3f2"/>
    <ds:schemaRef ds:uri="1e0bc7ba-4b91-4e4d-8d47-6ad5bb67093e"/>
  </ds:schemaRefs>
</ds:datastoreItem>
</file>

<file path=customXml/itemProps3.xml><?xml version="1.0" encoding="utf-8"?>
<ds:datastoreItem xmlns:ds="http://schemas.openxmlformats.org/officeDocument/2006/customXml" ds:itemID="{4C91E5FB-36C1-4CEE-B622-3F0C769E28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Info, Tips and Tricks</vt:lpstr>
      <vt:lpstr>HS Jaar 1</vt:lpstr>
      <vt:lpstr>HS Jaar 2</vt:lpstr>
      <vt:lpstr>HS Jaar 3</vt:lpstr>
      <vt:lpstr>HS Jaar 4</vt:lpstr>
      <vt:lpstr>Beoordelingsformulier</vt:lpstr>
      <vt:lpstr>Extra Keepersfacetten (ter info</vt:lpstr>
      <vt:lpstr>'Extra Keepersfacetten (ter info'!Afdrukbereik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Anne Klijberg</cp:lastModifiedBy>
  <dcterms:created xsi:type="dcterms:W3CDTF">2021-02-19T19:06:11Z</dcterms:created>
  <dcterms:modified xsi:type="dcterms:W3CDTF">2022-08-24T14:35:55Z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0x0101004AF0A94DED9E6D49AF82839F1BD6BA9B</vt:lpwstr>
  </property>
  <property fmtid="{D5CDD505-2E9C-101B-9397-08002B2CF9AE}" pid="3" name="MediaServiceImageTags">
    <vt:lpwstr/>
  </property>
</Properties>
</file>